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cic-my.sharepoint.com/personal/radek_rozsypal_vinci-construction_com/Documents/Obrázky/"/>
    </mc:Choice>
  </mc:AlternateContent>
  <xr:revisionPtr revIDLastSave="13" documentId="8_{A4591147-685B-4D80-94B6-30860325D1DB}" xr6:coauthVersionLast="47" xr6:coauthVersionMax="47" xr10:uidLastSave="{F5C9C71F-9F55-483E-BC16-E31816577F44}"/>
  <bookViews>
    <workbookView xWindow="-120" yWindow="-120" windowWidth="29040" windowHeight="15840" xr2:uid="{E7A1B260-8828-45AF-9922-AD5B4EE400C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H4" i="1" s="1"/>
  <c r="F11" i="1"/>
  <c r="H11" i="1" s="1"/>
  <c r="F9" i="1"/>
  <c r="H9" i="1" s="1"/>
  <c r="F8" i="1"/>
  <c r="H8" i="1" s="1"/>
  <c r="F7" i="1"/>
  <c r="H7" i="1" s="1"/>
  <c r="F6" i="1"/>
  <c r="H6" i="1" s="1"/>
  <c r="F5" i="1"/>
  <c r="H5" i="1" s="1"/>
  <c r="F3" i="1"/>
  <c r="F12" i="1" l="1"/>
  <c r="H3" i="1"/>
  <c r="H12" i="1" s="1"/>
</calcChain>
</file>

<file path=xl/sharedStrings.xml><?xml version="1.0" encoding="utf-8"?>
<sst xmlns="http://schemas.openxmlformats.org/spreadsheetml/2006/main" count="16" uniqueCount="16">
  <si>
    <t>Položka</t>
  </si>
  <si>
    <t>Množství</t>
  </si>
  <si>
    <t>Cena za jednotku</t>
  </si>
  <si>
    <t>Celkem</t>
  </si>
  <si>
    <t>Sazba DPH</t>
  </si>
  <si>
    <t>Cena včetně DPH</t>
  </si>
  <si>
    <t>Montáž list -bm</t>
  </si>
  <si>
    <t>Lepidlo Ceresit K188E (ks)</t>
  </si>
  <si>
    <t>Mamut býlý akril siga pas (ks)</t>
  </si>
  <si>
    <t>Doprava+Režie</t>
  </si>
  <si>
    <t>Celková nabídková cena</t>
  </si>
  <si>
    <t>Pokládka koberce v m²</t>
  </si>
  <si>
    <t>Koberec Beltia Stockholm (m²) 15% prořez</t>
  </si>
  <si>
    <t>Odvoz a likvidace původních podlahových krytin</t>
  </si>
  <si>
    <t>Odstranění původního koberce, lišt, úprava ploch pro novou pokládku, vyrovnání povrchů</t>
  </si>
  <si>
    <t>Přesun hmot  a manipulace s nábytkem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</si>
</sst>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5" xfId="0" applyFont="1" applyBorder="1" applyAlignment="1">
      <alignment wrapText="1"/>
    </xf>
    <xf numFmtId="0" fontId="2" fillId="0" borderId="1" xfId="0" applyFont="1" applyBorder="1"/>
    <xf numFmtId="44" fontId="2" fillId="0" borderId="1" xfId="0" applyNumberFormat="1" applyFont="1" applyBorder="1"/>
    <xf numFmtId="44" fontId="2" fillId="0" borderId="6" xfId="0" applyNumberFormat="1" applyFont="1" applyBorder="1"/>
    <xf numFmtId="0" fontId="2" fillId="0" borderId="7" xfId="0" applyFont="1" applyBorder="1" applyAlignment="1">
      <alignment wrapText="1"/>
    </xf>
    <xf numFmtId="0" fontId="2" fillId="0" borderId="8" xfId="0" applyFont="1" applyBorder="1"/>
    <xf numFmtId="44" fontId="2" fillId="0" borderId="8" xfId="0" applyNumberFormat="1" applyFont="1" applyBorder="1"/>
    <xf numFmtId="44" fontId="2" fillId="0" borderId="9" xfId="0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4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44" fontId="2" fillId="0" borderId="3" xfId="0" applyNumberFormat="1" applyFont="1" applyBorder="1"/>
    <xf numFmtId="10" fontId="2" fillId="0" borderId="3" xfId="0" applyNumberFormat="1" applyFont="1" applyBorder="1"/>
    <xf numFmtId="44" fontId="2" fillId="0" borderId="4" xfId="0" applyNumberFormat="1" applyFont="1" applyBorder="1"/>
    <xf numFmtId="0" fontId="2" fillId="0" borderId="16" xfId="0" applyFont="1" applyBorder="1" applyAlignment="1">
      <alignment wrapText="1"/>
    </xf>
    <xf numFmtId="0" fontId="2" fillId="0" borderId="17" xfId="0" applyFont="1" applyBorder="1"/>
    <xf numFmtId="44" fontId="2" fillId="0" borderId="17" xfId="0" applyNumberFormat="1" applyFont="1" applyBorder="1"/>
    <xf numFmtId="0" fontId="2" fillId="0" borderId="18" xfId="0" applyFont="1" applyBorder="1" applyAlignment="1">
      <alignment wrapText="1"/>
    </xf>
    <xf numFmtId="0" fontId="2" fillId="0" borderId="19" xfId="0" applyFont="1" applyBorder="1"/>
    <xf numFmtId="44" fontId="2" fillId="0" borderId="19" xfId="0" applyNumberFormat="1" applyFont="1" applyBorder="1"/>
    <xf numFmtId="44" fontId="2" fillId="0" borderId="20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C82A-F6D3-47E5-BC7A-91CED9D43053}">
  <dimension ref="C1:I21"/>
  <sheetViews>
    <sheetView tabSelected="1" workbookViewId="0">
      <selection activeCell="E12" sqref="E12"/>
    </sheetView>
  </sheetViews>
  <sheetFormatPr defaultRowHeight="15" x14ac:dyDescent="0.25"/>
  <cols>
    <col min="3" max="3" width="23.42578125" bestFit="1" customWidth="1"/>
    <col min="4" max="4" width="9.140625" bestFit="1" customWidth="1"/>
    <col min="5" max="5" width="17.42578125" bestFit="1" customWidth="1"/>
    <col min="6" max="6" width="16" bestFit="1" customWidth="1"/>
    <col min="7" max="7" width="12" bestFit="1" customWidth="1"/>
    <col min="8" max="8" width="18" bestFit="1" customWidth="1"/>
  </cols>
  <sheetData>
    <row r="1" spans="3:9" ht="15.75" thickBot="1" x14ac:dyDescent="0.3"/>
    <row r="2" spans="3:9" ht="15.75" thickBot="1" x14ac:dyDescent="0.3">
      <c r="C2" s="11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3" t="s">
        <v>5</v>
      </c>
    </row>
    <row r="3" spans="3:9" ht="43.5" customHeight="1" thickBot="1" x14ac:dyDescent="0.3">
      <c r="C3" s="18" t="s">
        <v>15</v>
      </c>
      <c r="D3" s="19">
        <v>1</v>
      </c>
      <c r="E3" s="20">
        <v>0</v>
      </c>
      <c r="F3" s="20">
        <f>D3*E3</f>
        <v>0</v>
      </c>
      <c r="G3" s="21">
        <v>0.15</v>
      </c>
      <c r="H3" s="22">
        <f>F3*1.21</f>
        <v>0</v>
      </c>
    </row>
    <row r="4" spans="3:9" ht="84.75" customHeight="1" thickBot="1" x14ac:dyDescent="0.3">
      <c r="C4" s="23" t="s">
        <v>14</v>
      </c>
      <c r="D4" s="24">
        <v>118</v>
      </c>
      <c r="E4" s="25">
        <v>0</v>
      </c>
      <c r="F4" s="20">
        <f>D4*E4</f>
        <v>0</v>
      </c>
      <c r="G4" s="21">
        <v>0.15</v>
      </c>
      <c r="H4" s="22">
        <f>F4*1.21</f>
        <v>0</v>
      </c>
    </row>
    <row r="5" spans="3:9" ht="30.75" thickBot="1" x14ac:dyDescent="0.3">
      <c r="C5" s="3" t="s">
        <v>11</v>
      </c>
      <c r="D5" s="4">
        <v>118</v>
      </c>
      <c r="E5" s="5">
        <v>0</v>
      </c>
      <c r="F5" s="5">
        <f t="shared" ref="F5:F11" si="0">D5*E5</f>
        <v>0</v>
      </c>
      <c r="G5" s="21">
        <v>0.15</v>
      </c>
      <c r="H5" s="6">
        <f t="shared" ref="H5:H11" si="1">F5*1.21</f>
        <v>0</v>
      </c>
    </row>
    <row r="6" spans="3:9" ht="15.75" thickBot="1" x14ac:dyDescent="0.3">
      <c r="C6" s="3" t="s">
        <v>6</v>
      </c>
      <c r="D6" s="4">
        <v>115</v>
      </c>
      <c r="E6" s="5">
        <v>0</v>
      </c>
      <c r="F6" s="5">
        <f t="shared" si="0"/>
        <v>0</v>
      </c>
      <c r="G6" s="21">
        <v>0.15</v>
      </c>
      <c r="H6" s="6">
        <f t="shared" si="1"/>
        <v>0</v>
      </c>
    </row>
    <row r="7" spans="3:9" ht="45.75" thickBot="1" x14ac:dyDescent="0.3">
      <c r="C7" s="3" t="s">
        <v>12</v>
      </c>
      <c r="D7" s="4">
        <v>122</v>
      </c>
      <c r="E7" s="5">
        <v>0</v>
      </c>
      <c r="F7" s="5">
        <f t="shared" si="0"/>
        <v>0</v>
      </c>
      <c r="G7" s="21">
        <v>0.15</v>
      </c>
      <c r="H7" s="6">
        <f t="shared" si="1"/>
        <v>0</v>
      </c>
    </row>
    <row r="8" spans="3:9" ht="30.75" thickBot="1" x14ac:dyDescent="0.3">
      <c r="C8" s="3" t="s">
        <v>7</v>
      </c>
      <c r="D8" s="4">
        <v>10</v>
      </c>
      <c r="E8" s="5">
        <v>0</v>
      </c>
      <c r="F8" s="5">
        <f t="shared" si="0"/>
        <v>0</v>
      </c>
      <c r="G8" s="21">
        <v>0.15</v>
      </c>
      <c r="H8" s="6">
        <f t="shared" si="1"/>
        <v>0</v>
      </c>
    </row>
    <row r="9" spans="3:9" ht="30.75" thickBot="1" x14ac:dyDescent="0.3">
      <c r="C9" s="3" t="s">
        <v>8</v>
      </c>
      <c r="D9" s="4">
        <v>2</v>
      </c>
      <c r="E9" s="5">
        <v>0</v>
      </c>
      <c r="F9" s="5">
        <f t="shared" si="0"/>
        <v>0</v>
      </c>
      <c r="G9" s="21">
        <v>0.15</v>
      </c>
      <c r="H9" s="6">
        <f t="shared" si="1"/>
        <v>0</v>
      </c>
    </row>
    <row r="10" spans="3:9" ht="45.75" thickBot="1" x14ac:dyDescent="0.3">
      <c r="C10" s="26" t="s">
        <v>13</v>
      </c>
      <c r="D10" s="27"/>
      <c r="E10" s="28"/>
      <c r="F10" s="28"/>
      <c r="G10" s="21">
        <v>0.15</v>
      </c>
      <c r="H10" s="29"/>
    </row>
    <row r="11" spans="3:9" ht="15.75" thickBot="1" x14ac:dyDescent="0.3">
      <c r="C11" s="7" t="s">
        <v>9</v>
      </c>
      <c r="D11" s="8">
        <v>1</v>
      </c>
      <c r="E11" s="9">
        <v>0</v>
      </c>
      <c r="F11" s="9">
        <f t="shared" si="0"/>
        <v>0</v>
      </c>
      <c r="G11" s="21">
        <v>0.15</v>
      </c>
      <c r="H11" s="10">
        <f t="shared" si="1"/>
        <v>0</v>
      </c>
    </row>
    <row r="12" spans="3:9" ht="30.75" thickBot="1" x14ac:dyDescent="0.3">
      <c r="C12" s="14" t="s">
        <v>10</v>
      </c>
      <c r="D12" s="15"/>
      <c r="E12" s="16"/>
      <c r="F12" s="16">
        <f>SUM(F3:F11)</f>
        <v>0</v>
      </c>
      <c r="G12" s="15"/>
      <c r="H12" s="17">
        <f>SUM(H3:H11)</f>
        <v>0</v>
      </c>
    </row>
    <row r="13" spans="3:9" x14ac:dyDescent="0.25">
      <c r="C13" s="1"/>
    </row>
    <row r="14" spans="3:9" x14ac:dyDescent="0.25">
      <c r="C14" s="1"/>
      <c r="I14" s="2"/>
    </row>
    <row r="15" spans="3:9" x14ac:dyDescent="0.25">
      <c r="C15" s="1"/>
    </row>
    <row r="16" spans="3:9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ROZSYPAL Radek</cp:lastModifiedBy>
  <dcterms:created xsi:type="dcterms:W3CDTF">2023-08-03T17:35:22Z</dcterms:created>
  <dcterms:modified xsi:type="dcterms:W3CDTF">2023-08-04T05:54:28Z</dcterms:modified>
</cp:coreProperties>
</file>