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imonekm\My Documents\Nová ves\Kuchyně\"/>
    </mc:Choice>
  </mc:AlternateContent>
  <bookViews>
    <workbookView xWindow="0" yWindow="0" windowWidth="20490" windowHeight="7755"/>
  </bookViews>
  <sheets>
    <sheet name="Poptávka" sheetId="8" r:id="rId1"/>
    <sheet name="Půdorys" sheetId="5" r:id="rId2"/>
    <sheet name="Levá strana" sheetId="6" r:id="rId3"/>
    <sheet name="Pravá strana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N14" i="7" l="1"/>
  <c r="O5" i="7"/>
  <c r="F14" i="7"/>
  <c r="O124" i="7"/>
  <c r="GQ6" i="6"/>
  <c r="F6" i="6"/>
  <c r="GN25" i="6"/>
  <c r="L116" i="6"/>
  <c r="I20" i="5" l="1"/>
  <c r="HR20" i="5" l="1"/>
  <c r="AE4" i="5"/>
  <c r="AE136" i="5"/>
</calcChain>
</file>

<file path=xl/comments1.xml><?xml version="1.0" encoding="utf-8"?>
<comments xmlns="http://schemas.openxmlformats.org/spreadsheetml/2006/main">
  <authors>
    <author>Šimonek Martin</author>
  </authors>
  <commentList>
    <comment ref="AE12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  <comment ref="AE15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  <comment ref="FH15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
</t>
        </r>
      </text>
    </comment>
    <comment ref="HI94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50mm
</t>
        </r>
      </text>
    </comment>
    <comment ref="AE130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  <comment ref="EV130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  <comment ref="FU130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  <comment ref="GZ130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</commentList>
</comments>
</file>

<file path=xl/comments2.xml><?xml version="1.0" encoding="utf-8"?>
<comments xmlns="http://schemas.openxmlformats.org/spreadsheetml/2006/main">
  <authors>
    <author>Šimonek Martin</author>
  </authors>
  <commentList>
    <comment ref="DZ7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Šimonek Martin:
</t>
        </r>
        <r>
          <rPr>
            <sz val="9"/>
            <color indexed="81"/>
            <rFont val="Tahoma"/>
            <family val="2"/>
            <charset val="238"/>
          </rPr>
          <t>Stávající varná deska - Mora VDS630FF</t>
        </r>
      </text>
    </comment>
    <comment ref="L110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  <comment ref="AQ110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  <comment ref="BP110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  <comment ref="GG110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
</t>
        </r>
      </text>
    </comment>
  </commentList>
</comments>
</file>

<file path=xl/comments3.xml><?xml version="1.0" encoding="utf-8"?>
<comments xmlns="http://schemas.openxmlformats.org/spreadsheetml/2006/main">
  <authors>
    <author>Šimonek Martin</author>
  </authors>
  <commentList>
    <comment ref="ER13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  <comment ref="CL76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Nová baterie - Franke FC 7986</t>
        </r>
      </text>
    </comment>
    <comment ref="CR82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Nový dřez - Franke 611</t>
        </r>
      </text>
    </comment>
    <comment ref="O118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  <comment ref="ER118" authorId="0" shapeId="0">
      <text>
        <r>
          <rPr>
            <b/>
            <sz val="9"/>
            <color indexed="81"/>
            <rFont val="Tahoma"/>
            <family val="2"/>
            <charset val="238"/>
          </rPr>
          <t>Šimonek Martin:</t>
        </r>
        <r>
          <rPr>
            <sz val="9"/>
            <color indexed="81"/>
            <rFont val="Tahoma"/>
            <family val="2"/>
            <charset val="238"/>
          </rPr>
          <t xml:space="preserve">
25mm</t>
        </r>
      </text>
    </comment>
  </commentList>
</comments>
</file>

<file path=xl/sharedStrings.xml><?xml version="1.0" encoding="utf-8"?>
<sst xmlns="http://schemas.openxmlformats.org/spreadsheetml/2006/main" count="35" uniqueCount="35">
  <si>
    <t>Myčka</t>
  </si>
  <si>
    <t>Dřez</t>
  </si>
  <si>
    <t>Lednice volně stojící</t>
  </si>
  <si>
    <t>Varná deska</t>
  </si>
  <si>
    <t>Dveře spíž</t>
  </si>
  <si>
    <t>Odkapávač</t>
  </si>
  <si>
    <t>Trouba + MW - sloup</t>
  </si>
  <si>
    <t>Okno</t>
  </si>
  <si>
    <t>Stávající MW - Whirlpool AMW 730/IX</t>
  </si>
  <si>
    <t>Stávající Trouba - Mora EVP231-844M</t>
  </si>
  <si>
    <t>Nová digestor - Franke FBi 737 XS</t>
  </si>
  <si>
    <t>Stávající volně stojící lednice Bosch KG49AI31</t>
  </si>
  <si>
    <t>Zásuvka na odpakový koš pod dřez</t>
  </si>
  <si>
    <t>Nová myčka - Bosch</t>
  </si>
  <si>
    <t>Prosím o nacenění realizace kuchyňské linky dle přiloženého plánku</t>
  </si>
  <si>
    <t>- zásuvky s tlumenným dojezdem</t>
  </si>
  <si>
    <t>- vysoké zásuvky s relingem</t>
  </si>
  <si>
    <t>- korpusy lamino bílé</t>
  </si>
  <si>
    <t>- matně bílá lakovaná dvířka s úchytky (matné kovové)</t>
  </si>
  <si>
    <t>- příborník 1000mm</t>
  </si>
  <si>
    <t>- led osvětlení pracovní desky</t>
  </si>
  <si>
    <t>- sokl v barvě dvířek</t>
  </si>
  <si>
    <t>- pracovní deska v imitaci dřeva</t>
  </si>
  <si>
    <t>- dřez typu Franke 611</t>
  </si>
  <si>
    <t>- nerezová baterii typu Franke FC7986</t>
  </si>
  <si>
    <t>- vestavná digestoř FBi 737 XS</t>
  </si>
  <si>
    <t>- vestavná myčka s panelem značky Bosch (typ zatím vybraný nemáme)</t>
  </si>
  <si>
    <t>- výklopy horních skříněk obdoba  Blum HF - půlené výklopy horních skříněk</t>
  </si>
  <si>
    <t>- zástěna za pracovní desku v barvě prac. desky</t>
  </si>
  <si>
    <t>- výklop u skříňky na digestoř nemusí být výše uvedeného typu (tato skříňka nebude tak využitá)</t>
  </si>
  <si>
    <t>- variantně prosíme o prosklenou první půlka horních výklopů (viz plánek) a druhá varianta plné výklopy</t>
  </si>
  <si>
    <t>- ostatní spotřebiče již máme, typy jsou uvedeny v plánku</t>
  </si>
  <si>
    <t>Realizace jaro 2018</t>
  </si>
  <si>
    <t>Místo realizace Nová Ves - Praha východ</t>
  </si>
  <si>
    <t>Pokud dokážete nacenit i spotřebiče a vybavení: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</si>
</sst>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64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04026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DotDot">
        <color indexed="64"/>
      </right>
      <top/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 style="medium">
        <color indexed="64"/>
      </top>
      <bottom/>
      <diagonal/>
    </border>
    <border>
      <left style="mediumDashDotDot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">
        <color indexed="64"/>
      </right>
      <top/>
      <bottom/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2" borderId="10" xfId="0" applyFill="1" applyBorder="1"/>
    <xf numFmtId="0" fontId="0" fillId="2" borderId="11" xfId="0" applyFill="1" applyBorder="1"/>
    <xf numFmtId="0" fontId="0" fillId="3" borderId="12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2" xfId="0" applyFill="1" applyBorder="1"/>
    <xf numFmtId="0" fontId="0" fillId="4" borderId="8" xfId="0" applyFill="1" applyBorder="1"/>
    <xf numFmtId="0" fontId="0" fillId="3" borderId="0" xfId="0" applyFill="1"/>
    <xf numFmtId="0" fontId="0" fillId="3" borderId="13" xfId="0" applyFill="1" applyBorder="1"/>
    <xf numFmtId="0" fontId="0" fillId="0" borderId="2" xfId="0" applyBorder="1"/>
    <xf numFmtId="0" fontId="0" fillId="2" borderId="2" xfId="0" applyFill="1" applyBorder="1"/>
    <xf numFmtId="0" fontId="0" fillId="2" borderId="0" xfId="0" applyFill="1" applyBorder="1"/>
    <xf numFmtId="0" fontId="0" fillId="2" borderId="7" xfId="0" applyFill="1" applyBorder="1"/>
    <xf numFmtId="0" fontId="0" fillId="6" borderId="3" xfId="0" applyFill="1" applyBorder="1"/>
    <xf numFmtId="0" fontId="0" fillId="6" borderId="8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6" borderId="1" xfId="0" applyFill="1" applyBorder="1"/>
    <xf numFmtId="0" fontId="0" fillId="6" borderId="6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3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8" xfId="0" applyFill="1" applyBorder="1"/>
    <xf numFmtId="0" fontId="0" fillId="2" borderId="27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3" borderId="17" xfId="0" applyFill="1" applyBorder="1"/>
    <xf numFmtId="0" fontId="0" fillId="6" borderId="2" xfId="0" applyFill="1" applyBorder="1"/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7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3" borderId="31" xfId="0" applyFill="1" applyBorder="1"/>
    <xf numFmtId="0" fontId="0" fillId="3" borderId="32" xfId="0" applyFill="1" applyBorder="1"/>
    <xf numFmtId="0" fontId="0" fillId="3" borderId="33" xfId="0" applyFill="1" applyBorder="1"/>
    <xf numFmtId="0" fontId="0" fillId="3" borderId="34" xfId="0" applyFill="1" applyBorder="1"/>
    <xf numFmtId="0" fontId="0" fillId="3" borderId="35" xfId="0" applyFill="1" applyBorder="1"/>
    <xf numFmtId="0" fontId="0" fillId="3" borderId="36" xfId="0" applyFill="1" applyBorder="1"/>
    <xf numFmtId="0" fontId="0" fillId="3" borderId="37" xfId="0" applyFill="1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180"/>
    </xf>
    <xf numFmtId="0" fontId="0" fillId="0" borderId="4" xfId="0" applyBorder="1" applyAlignment="1">
      <alignment horizontal="center" vertical="center" textRotation="180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8" borderId="1" xfId="0" applyFill="1" applyBorder="1" applyAlignment="1">
      <alignment vertical="center" textRotation="180"/>
    </xf>
    <xf numFmtId="0" fontId="0" fillId="8" borderId="2" xfId="0" applyFill="1" applyBorder="1" applyAlignment="1">
      <alignment vertical="center" textRotation="180"/>
    </xf>
    <xf numFmtId="0" fontId="0" fillId="8" borderId="3" xfId="0" applyFill="1" applyBorder="1" applyAlignment="1">
      <alignment vertical="center" textRotation="180"/>
    </xf>
    <xf numFmtId="0" fontId="0" fillId="8" borderId="4" xfId="0" applyFill="1" applyBorder="1" applyAlignment="1">
      <alignment vertical="center" textRotation="180"/>
    </xf>
    <xf numFmtId="0" fontId="0" fillId="8" borderId="0" xfId="0" applyFill="1" applyBorder="1" applyAlignment="1">
      <alignment vertical="center" textRotation="180"/>
    </xf>
    <xf numFmtId="0" fontId="0" fillId="8" borderId="5" xfId="0" applyFill="1" applyBorder="1" applyAlignment="1">
      <alignment vertical="center" textRotation="180"/>
    </xf>
    <xf numFmtId="0" fontId="0" fillId="0" borderId="0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center" vertical="center" textRotation="180"/>
    </xf>
    <xf numFmtId="0" fontId="0" fillId="0" borderId="39" xfId="0" applyBorder="1"/>
    <xf numFmtId="0" fontId="0" fillId="0" borderId="38" xfId="0" applyBorder="1"/>
    <xf numFmtId="0" fontId="0" fillId="0" borderId="40" xfId="0" applyBorder="1" applyAlignment="1">
      <alignment horizontal="center" vertical="center" textRotation="180"/>
    </xf>
    <xf numFmtId="0" fontId="0" fillId="0" borderId="41" xfId="0" applyBorder="1" applyAlignment="1">
      <alignment horizontal="center" vertical="center" textRotation="180"/>
    </xf>
    <xf numFmtId="0" fontId="0" fillId="0" borderId="39" xfId="0" applyBorder="1" applyAlignment="1">
      <alignment horizontal="center" vertical="center" textRotation="180"/>
    </xf>
    <xf numFmtId="0" fontId="0" fillId="0" borderId="38" xfId="0" applyBorder="1" applyAlignment="1">
      <alignment horizontal="center" vertical="center" textRotation="180"/>
    </xf>
    <xf numFmtId="0" fontId="0" fillId="0" borderId="3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0" fillId="0" borderId="45" xfId="0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0" fillId="0" borderId="45" xfId="0" applyBorder="1"/>
    <xf numFmtId="0" fontId="0" fillId="0" borderId="47" xfId="0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9" xfId="0" applyBorder="1"/>
    <xf numFmtId="0" fontId="0" fillId="0" borderId="44" xfId="0" applyBorder="1"/>
    <xf numFmtId="0" fontId="0" fillId="0" borderId="50" xfId="0" applyBorder="1" applyAlignment="1">
      <alignment horizontal="center" vertical="center" textRotation="180"/>
    </xf>
    <xf numFmtId="0" fontId="0" fillId="0" borderId="51" xfId="0" applyBorder="1" applyAlignment="1">
      <alignment horizontal="center" vertical="center" textRotation="180"/>
    </xf>
    <xf numFmtId="0" fontId="0" fillId="0" borderId="15" xfId="0" applyBorder="1" applyAlignment="1">
      <alignment horizontal="center" vertical="center" textRotation="180"/>
    </xf>
    <xf numFmtId="0" fontId="0" fillId="0" borderId="15" xfId="0" applyBorder="1" applyAlignment="1">
      <alignment horizontal="center"/>
    </xf>
    <xf numFmtId="0" fontId="5" fillId="0" borderId="52" xfId="0" applyFont="1" applyBorder="1" applyAlignment="1"/>
    <xf numFmtId="0" fontId="5" fillId="0" borderId="49" xfId="0" applyFont="1" applyBorder="1" applyAlignment="1"/>
    <xf numFmtId="0" fontId="5" fillId="0" borderId="53" xfId="0" applyFont="1" applyBorder="1" applyAlignment="1"/>
    <xf numFmtId="0" fontId="0" fillId="0" borderId="8" xfId="0" applyBorder="1"/>
    <xf numFmtId="0" fontId="0" fillId="3" borderId="14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54" xfId="0" applyBorder="1"/>
    <xf numFmtId="0" fontId="0" fillId="0" borderId="54" xfId="0" applyBorder="1" applyAlignment="1">
      <alignment horizontal="center"/>
    </xf>
    <xf numFmtId="0" fontId="5" fillId="0" borderId="4" xfId="0" applyFont="1" applyBorder="1" applyAlignment="1">
      <alignment horizontal="center" vertical="center" textRotation="180"/>
    </xf>
    <xf numFmtId="0" fontId="0" fillId="0" borderId="40" xfId="0" applyBorder="1" applyAlignment="1">
      <alignment horizontal="center"/>
    </xf>
    <xf numFmtId="0" fontId="0" fillId="0" borderId="55" xfId="0" applyBorder="1" applyAlignment="1">
      <alignment horizontal="center" vertical="center" textRotation="180"/>
    </xf>
    <xf numFmtId="0" fontId="0" fillId="0" borderId="43" xfId="0" applyBorder="1" applyAlignment="1">
      <alignment horizontal="center" vertical="center" textRotation="180"/>
    </xf>
    <xf numFmtId="0" fontId="0" fillId="0" borderId="54" xfId="0" applyBorder="1" applyAlignment="1">
      <alignment horizontal="center" vertical="center" textRotation="180"/>
    </xf>
    <xf numFmtId="0" fontId="5" fillId="0" borderId="0" xfId="0" applyFont="1" applyBorder="1" applyAlignment="1">
      <alignment horizontal="center" vertical="center" textRotation="180"/>
    </xf>
    <xf numFmtId="0" fontId="5" fillId="0" borderId="51" xfId="0" applyFont="1" applyBorder="1" applyAlignment="1">
      <alignment horizontal="center" vertical="center" textRotation="180"/>
    </xf>
    <xf numFmtId="0" fontId="5" fillId="0" borderId="39" xfId="0" applyFont="1" applyBorder="1" applyAlignment="1">
      <alignment horizontal="center" vertical="center" textRotation="180"/>
    </xf>
    <xf numFmtId="0" fontId="0" fillId="0" borderId="45" xfId="0" applyBorder="1" applyAlignment="1">
      <alignment horizontal="center" vertical="center" textRotation="180"/>
    </xf>
    <xf numFmtId="0" fontId="5" fillId="0" borderId="45" xfId="0" applyFont="1" applyBorder="1" applyAlignment="1">
      <alignment horizontal="center" vertical="center" textRotation="180"/>
    </xf>
    <xf numFmtId="0" fontId="5" fillId="0" borderId="56" xfId="0" applyFont="1" applyBorder="1" applyAlignment="1">
      <alignment horizontal="center" vertical="center" textRotation="180"/>
    </xf>
    <xf numFmtId="0" fontId="0" fillId="0" borderId="57" xfId="0" applyBorder="1" applyAlignment="1">
      <alignment horizontal="center" vertical="center" textRotation="180"/>
    </xf>
    <xf numFmtId="0" fontId="0" fillId="0" borderId="56" xfId="0" applyBorder="1" applyAlignment="1">
      <alignment horizontal="center" vertical="center" textRotation="180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4" borderId="0" xfId="0" applyFill="1"/>
    <xf numFmtId="0" fontId="0" fillId="5" borderId="7" xfId="0" applyFill="1" applyBorder="1"/>
    <xf numFmtId="0" fontId="5" fillId="0" borderId="5" xfId="0" applyFont="1" applyBorder="1" applyAlignment="1">
      <alignment horizontal="center" vertical="center" textRotation="180"/>
    </xf>
    <xf numFmtId="0" fontId="5" fillId="0" borderId="55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2" xfId="0" applyBorder="1"/>
    <xf numFmtId="0" fontId="5" fillId="0" borderId="55" xfId="0" applyFont="1" applyBorder="1" applyAlignment="1">
      <alignment horizontal="center" vertical="center" textRotation="180"/>
    </xf>
    <xf numFmtId="0" fontId="5" fillId="0" borderId="40" xfId="0" applyFont="1" applyBorder="1" applyAlignment="1">
      <alignment horizontal="center" vertical="center" textRotation="180"/>
    </xf>
    <xf numFmtId="0" fontId="5" fillId="0" borderId="41" xfId="0" applyFont="1" applyBorder="1" applyAlignment="1">
      <alignment horizontal="center" vertical="center" textRotation="180"/>
    </xf>
    <xf numFmtId="0" fontId="5" fillId="0" borderId="43" xfId="0" applyFont="1" applyBorder="1" applyAlignment="1">
      <alignment horizontal="center" vertical="center" textRotation="180"/>
    </xf>
    <xf numFmtId="0" fontId="5" fillId="0" borderId="54" xfId="0" applyFont="1" applyBorder="1" applyAlignment="1">
      <alignment horizontal="center" vertical="center" textRotation="180"/>
    </xf>
    <xf numFmtId="0" fontId="5" fillId="0" borderId="38" xfId="0" applyFont="1" applyBorder="1" applyAlignment="1">
      <alignment horizontal="center" vertical="center" textRotation="180"/>
    </xf>
    <xf numFmtId="0" fontId="0" fillId="0" borderId="48" xfId="0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50" xfId="0" applyFont="1" applyBorder="1" applyAlignment="1">
      <alignment horizontal="center" vertical="center" textRotation="180"/>
    </xf>
    <xf numFmtId="0" fontId="7" fillId="0" borderId="40" xfId="0" applyFont="1" applyBorder="1" applyAlignment="1">
      <alignment horizontal="center" vertical="center" textRotation="180"/>
    </xf>
    <xf numFmtId="0" fontId="7" fillId="0" borderId="57" xfId="0" applyFont="1" applyBorder="1" applyAlignment="1">
      <alignment horizontal="center" vertical="center" textRotation="180"/>
    </xf>
    <xf numFmtId="0" fontId="7" fillId="0" borderId="51" xfId="0" applyFont="1" applyBorder="1" applyAlignment="1">
      <alignment horizontal="center" vertical="center" textRotation="180"/>
    </xf>
    <xf numFmtId="0" fontId="7" fillId="0" borderId="39" xfId="0" applyFont="1" applyBorder="1" applyAlignment="1">
      <alignment horizontal="center" vertical="center" textRotation="180"/>
    </xf>
    <xf numFmtId="0" fontId="7" fillId="0" borderId="56" xfId="0" applyFont="1" applyBorder="1" applyAlignment="1">
      <alignment horizontal="center" vertical="center" textRotation="180"/>
    </xf>
    <xf numFmtId="49" fontId="0" fillId="0" borderId="0" xfId="0" applyNumberFormat="1"/>
    <xf numFmtId="0" fontId="5" fillId="0" borderId="50" xfId="0" applyFont="1" applyBorder="1" applyAlignment="1">
      <alignment horizontal="center" vertical="center" textRotation="180"/>
    </xf>
    <xf numFmtId="0" fontId="5" fillId="0" borderId="57" xfId="0" applyFont="1" applyBorder="1" applyAlignment="1">
      <alignment horizontal="center" vertical="center" textRotation="180"/>
    </xf>
    <xf numFmtId="0" fontId="0" fillId="0" borderId="7" xfId="0" applyFill="1" applyBorder="1"/>
    <xf numFmtId="0" fontId="6" fillId="3" borderId="4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/>
    </xf>
    <xf numFmtId="0" fontId="0" fillId="3" borderId="55" xfId="0" applyFill="1" applyBorder="1"/>
    <xf numFmtId="0" fontId="0" fillId="3" borderId="40" xfId="0" applyFill="1" applyBorder="1"/>
    <xf numFmtId="0" fontId="0" fillId="3" borderId="57" xfId="0" applyFill="1" applyBorder="1"/>
    <xf numFmtId="0" fontId="0" fillId="3" borderId="43" xfId="0" applyFill="1" applyBorder="1"/>
    <xf numFmtId="0" fontId="0" fillId="3" borderId="45" xfId="0" applyFill="1" applyBorder="1"/>
    <xf numFmtId="0" fontId="0" fillId="3" borderId="54" xfId="0" applyFill="1" applyBorder="1"/>
    <xf numFmtId="0" fontId="0" fillId="3" borderId="39" xfId="0" applyFill="1" applyBorder="1"/>
    <xf numFmtId="0" fontId="0" fillId="3" borderId="56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4600"/>
      <color rgb="FFC0C0C0"/>
      <color rgb="FF604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9525</xdr:colOff>
      <xdr:row>39</xdr:row>
      <xdr:rowOff>28575</xdr:rowOff>
    </xdr:from>
    <xdr:to>
      <xdr:col>106</xdr:col>
      <xdr:colOff>47625</xdr:colOff>
      <xdr:row>48</xdr:row>
      <xdr:rowOff>32657</xdr:rowOff>
    </xdr:to>
    <xdr:sp macro="" textlink="">
      <xdr:nvSpPr>
        <xdr:cNvPr id="2" name="Rounded Rectangle 1"/>
        <xdr:cNvSpPr/>
      </xdr:nvSpPr>
      <xdr:spPr>
        <a:xfrm>
          <a:off x="5381625" y="2886075"/>
          <a:ext cx="2152650" cy="518432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s-CZ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149</xdr:col>
      <xdr:colOff>0</xdr:colOff>
      <xdr:row>39</xdr:row>
      <xdr:rowOff>19050</xdr:rowOff>
    </xdr:from>
    <xdr:to>
      <xdr:col>186</xdr:col>
      <xdr:colOff>38100</xdr:colOff>
      <xdr:row>48</xdr:row>
      <xdr:rowOff>23132</xdr:rowOff>
    </xdr:to>
    <xdr:sp macro="" textlink="">
      <xdr:nvSpPr>
        <xdr:cNvPr id="3" name="Rounded Rectangle 2"/>
        <xdr:cNvSpPr/>
      </xdr:nvSpPr>
      <xdr:spPr>
        <a:xfrm>
          <a:off x="9944100" y="2876550"/>
          <a:ext cx="2152650" cy="518432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s-CZ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47625</xdr:colOff>
      <xdr:row>47</xdr:row>
      <xdr:rowOff>0</xdr:rowOff>
    </xdr:from>
    <xdr:to>
      <xdr:col>109</xdr:col>
      <xdr:colOff>28575</xdr:colOff>
      <xdr:row>56</xdr:row>
      <xdr:rowOff>4082</xdr:rowOff>
    </xdr:to>
    <xdr:sp macro="" textlink="">
      <xdr:nvSpPr>
        <xdr:cNvPr id="2" name="Rounded Rectangle 1"/>
        <xdr:cNvSpPr/>
      </xdr:nvSpPr>
      <xdr:spPr>
        <a:xfrm>
          <a:off x="5248275" y="3429000"/>
          <a:ext cx="1866900" cy="518432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s-CZ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112</xdr:col>
      <xdr:colOff>38100</xdr:colOff>
      <xdr:row>47</xdr:row>
      <xdr:rowOff>0</xdr:rowOff>
    </xdr:from>
    <xdr:to>
      <xdr:col>145</xdr:col>
      <xdr:colOff>19050</xdr:colOff>
      <xdr:row>56</xdr:row>
      <xdr:rowOff>4082</xdr:rowOff>
    </xdr:to>
    <xdr:sp macro="" textlink="">
      <xdr:nvSpPr>
        <xdr:cNvPr id="3" name="Rounded Rectangle 2"/>
        <xdr:cNvSpPr/>
      </xdr:nvSpPr>
      <xdr:spPr>
        <a:xfrm>
          <a:off x="7296150" y="3429000"/>
          <a:ext cx="1866900" cy="518432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s-CZ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0</xdr:colOff>
      <xdr:row>47</xdr:row>
      <xdr:rowOff>0</xdr:rowOff>
    </xdr:from>
    <xdr:to>
      <xdr:col>49</xdr:col>
      <xdr:colOff>9525</xdr:colOff>
      <xdr:row>56</xdr:row>
      <xdr:rowOff>4082</xdr:rowOff>
    </xdr:to>
    <xdr:sp macro="" textlink="">
      <xdr:nvSpPr>
        <xdr:cNvPr id="4" name="Rounded Rectangle 3"/>
        <xdr:cNvSpPr/>
      </xdr:nvSpPr>
      <xdr:spPr>
        <a:xfrm>
          <a:off x="2000250" y="3429000"/>
          <a:ext cx="1666875" cy="518432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s-CZ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52</xdr:col>
      <xdr:colOff>47624</xdr:colOff>
      <xdr:row>47</xdr:row>
      <xdr:rowOff>0</xdr:rowOff>
    </xdr:from>
    <xdr:to>
      <xdr:col>73</xdr:col>
      <xdr:colOff>38099</xdr:colOff>
      <xdr:row>56</xdr:row>
      <xdr:rowOff>4082</xdr:rowOff>
    </xdr:to>
    <xdr:sp macro="" textlink="">
      <xdr:nvSpPr>
        <xdr:cNvPr id="5" name="Rounded Rectangle 4"/>
        <xdr:cNvSpPr/>
      </xdr:nvSpPr>
      <xdr:spPr>
        <a:xfrm>
          <a:off x="3876674" y="3429000"/>
          <a:ext cx="1190625" cy="518432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s-CZ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3"/>
  <sheetViews>
    <sheetView tabSelected="1" workbookViewId="0">
      <selection activeCell="A18" sqref="A18"/>
    </sheetView>
  </sheetViews>
  <sheetFormatPr defaultRowHeight="15" x14ac:dyDescent="0.25"/>
  <sheetData>
    <row r="2" spans="1:1" x14ac:dyDescent="0.25">
      <c r="A2" t="s">
        <v>14</v>
      </c>
    </row>
    <row r="3" spans="1:1" x14ac:dyDescent="0.25">
      <c r="A3" s="219" t="s">
        <v>18</v>
      </c>
    </row>
    <row r="4" spans="1:1" x14ac:dyDescent="0.25">
      <c r="A4" s="219" t="s">
        <v>17</v>
      </c>
    </row>
    <row r="5" spans="1:1" x14ac:dyDescent="0.25">
      <c r="A5" s="219" t="s">
        <v>15</v>
      </c>
    </row>
    <row r="6" spans="1:1" x14ac:dyDescent="0.25">
      <c r="A6" s="219" t="s">
        <v>16</v>
      </c>
    </row>
    <row r="7" spans="1:1" x14ac:dyDescent="0.25">
      <c r="A7" s="219" t="s">
        <v>27</v>
      </c>
    </row>
    <row r="8" spans="1:1" x14ac:dyDescent="0.25">
      <c r="A8" s="219" t="s">
        <v>29</v>
      </c>
    </row>
    <row r="9" spans="1:1" x14ac:dyDescent="0.25">
      <c r="A9" s="219" t="s">
        <v>19</v>
      </c>
    </row>
    <row r="10" spans="1:1" x14ac:dyDescent="0.25">
      <c r="A10" s="219" t="s">
        <v>20</v>
      </c>
    </row>
    <row r="11" spans="1:1" x14ac:dyDescent="0.25">
      <c r="A11" s="219" t="s">
        <v>21</v>
      </c>
    </row>
    <row r="12" spans="1:1" x14ac:dyDescent="0.25">
      <c r="A12" s="219" t="s">
        <v>22</v>
      </c>
    </row>
    <row r="13" spans="1:1" x14ac:dyDescent="0.25">
      <c r="A13" s="219" t="s">
        <v>28</v>
      </c>
    </row>
    <row r="14" spans="1:1" x14ac:dyDescent="0.25">
      <c r="A14" s="219" t="s">
        <v>30</v>
      </c>
    </row>
    <row r="15" spans="1:1" x14ac:dyDescent="0.25">
      <c r="A15" s="219"/>
    </row>
    <row r="16" spans="1:1" x14ac:dyDescent="0.25">
      <c r="A16" s="219"/>
    </row>
    <row r="17" spans="1:1" x14ac:dyDescent="0.25">
      <c r="A17" s="219" t="s">
        <v>34</v>
      </c>
    </row>
    <row r="18" spans="1:1" x14ac:dyDescent="0.25">
      <c r="A18" s="219" t="s">
        <v>23</v>
      </c>
    </row>
    <row r="19" spans="1:1" x14ac:dyDescent="0.25">
      <c r="A19" s="219" t="s">
        <v>24</v>
      </c>
    </row>
    <row r="20" spans="1:1" x14ac:dyDescent="0.25">
      <c r="A20" s="219" t="s">
        <v>25</v>
      </c>
    </row>
    <row r="21" spans="1:1" x14ac:dyDescent="0.25">
      <c r="A21" s="219" t="s">
        <v>26</v>
      </c>
    </row>
    <row r="22" spans="1:1" x14ac:dyDescent="0.25">
      <c r="A22" s="219" t="s">
        <v>31</v>
      </c>
    </row>
    <row r="23" spans="1:1" x14ac:dyDescent="0.25">
      <c r="A23" s="219"/>
    </row>
    <row r="24" spans="1:1" x14ac:dyDescent="0.25">
      <c r="A24" s="219"/>
    </row>
    <row r="25" spans="1:1" x14ac:dyDescent="0.25">
      <c r="A25" s="219" t="s">
        <v>32</v>
      </c>
    </row>
    <row r="26" spans="1:1" x14ac:dyDescent="0.25">
      <c r="A26" s="219" t="s">
        <v>33</v>
      </c>
    </row>
    <row r="27" spans="1:1" x14ac:dyDescent="0.25">
      <c r="A27" s="219"/>
    </row>
    <row r="28" spans="1:1" x14ac:dyDescent="0.25">
      <c r="A28" s="219"/>
    </row>
    <row r="29" spans="1:1" x14ac:dyDescent="0.25">
      <c r="A29" s="219"/>
    </row>
    <row r="30" spans="1:1" x14ac:dyDescent="0.25">
      <c r="A30" s="219"/>
    </row>
    <row r="31" spans="1:1" x14ac:dyDescent="0.25">
      <c r="A31" s="219"/>
    </row>
    <row r="32" spans="1:1" x14ac:dyDescent="0.25">
      <c r="A32" s="219"/>
    </row>
    <row r="33" spans="1:1" x14ac:dyDescent="0.25">
      <c r="A33" s="2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I4:HT138"/>
  <sheetViews>
    <sheetView zoomScale="90" zoomScaleNormal="90" workbookViewId="0">
      <selection activeCell="JG55" sqref="JG55"/>
    </sheetView>
  </sheetViews>
  <sheetFormatPr defaultColWidth="0.85546875" defaultRowHeight="5.0999999999999996" customHeight="1" x14ac:dyDescent="0.25"/>
  <cols>
    <col min="1" max="16384" width="0.85546875" style="4"/>
  </cols>
  <sheetData>
    <row r="4" spans="21:216" ht="5.0999999999999996" customHeight="1" x14ac:dyDescent="0.25">
      <c r="AE4" s="170">
        <f>SUM(AE7:GZ9)</f>
        <v>4450</v>
      </c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  <c r="FL4" s="170"/>
      <c r="FM4" s="170"/>
      <c r="FN4" s="170"/>
      <c r="FO4" s="170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0"/>
      <c r="GA4" s="170"/>
      <c r="GB4" s="170"/>
      <c r="GC4" s="170"/>
      <c r="GD4" s="170"/>
      <c r="GE4" s="170"/>
      <c r="GF4" s="170"/>
      <c r="GG4" s="170"/>
      <c r="GH4" s="170"/>
      <c r="GI4" s="170"/>
      <c r="GJ4" s="170"/>
      <c r="GK4" s="170"/>
      <c r="GL4" s="170"/>
      <c r="GM4" s="170"/>
      <c r="GN4" s="170"/>
      <c r="GO4" s="170"/>
      <c r="GP4" s="170"/>
      <c r="GQ4" s="170"/>
      <c r="GR4" s="170"/>
      <c r="GS4" s="170"/>
      <c r="GT4" s="170"/>
      <c r="GU4" s="170"/>
      <c r="GV4" s="170"/>
      <c r="GW4" s="170"/>
      <c r="GX4" s="170"/>
      <c r="GY4" s="170"/>
      <c r="GZ4" s="170"/>
    </row>
    <row r="5" spans="21:216" ht="5.0999999999999996" customHeight="1" x14ac:dyDescent="0.25"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0"/>
      <c r="GJ5" s="170"/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</row>
    <row r="6" spans="21:216" ht="5.0999999999999996" customHeight="1" x14ac:dyDescent="0.25"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170"/>
      <c r="FE6" s="170"/>
      <c r="FF6" s="170"/>
      <c r="FG6" s="170"/>
      <c r="FH6" s="170"/>
      <c r="FI6" s="170"/>
      <c r="FJ6" s="170"/>
      <c r="FK6" s="170"/>
      <c r="FL6" s="170"/>
      <c r="FM6" s="170"/>
      <c r="FN6" s="170"/>
      <c r="FO6" s="170"/>
      <c r="FP6" s="170"/>
      <c r="FQ6" s="170"/>
      <c r="FR6" s="170"/>
      <c r="FS6" s="170"/>
      <c r="FT6" s="170"/>
      <c r="FU6" s="170"/>
      <c r="FV6" s="170"/>
      <c r="FW6" s="170"/>
      <c r="FX6" s="170"/>
      <c r="FY6" s="170"/>
      <c r="FZ6" s="170"/>
      <c r="GA6" s="170"/>
      <c r="GB6" s="170"/>
      <c r="GC6" s="170"/>
      <c r="GD6" s="170"/>
      <c r="GE6" s="170"/>
      <c r="GF6" s="170"/>
      <c r="GG6" s="170"/>
      <c r="GH6" s="170"/>
      <c r="GI6" s="170"/>
      <c r="GJ6" s="170"/>
      <c r="GK6" s="170"/>
      <c r="GL6" s="170"/>
      <c r="GM6" s="170"/>
      <c r="GN6" s="170"/>
      <c r="GO6" s="170"/>
      <c r="GP6" s="170"/>
      <c r="GQ6" s="170"/>
      <c r="GR6" s="170"/>
      <c r="GS6" s="170"/>
      <c r="GT6" s="170"/>
      <c r="GU6" s="170"/>
      <c r="GV6" s="170"/>
      <c r="GW6" s="170"/>
      <c r="GX6" s="170"/>
      <c r="GY6" s="170"/>
      <c r="GZ6" s="170"/>
    </row>
    <row r="7" spans="21:216" ht="5.0999999999999996" customHeight="1" x14ac:dyDescent="0.25">
      <c r="AE7" s="170">
        <v>925</v>
      </c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>
        <v>600</v>
      </c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>
        <v>900</v>
      </c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>
        <v>925</v>
      </c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170"/>
      <c r="FE7" s="170"/>
      <c r="FF7" s="170"/>
      <c r="FG7" s="170"/>
      <c r="FH7" s="170"/>
      <c r="FI7" s="170">
        <v>1100</v>
      </c>
      <c r="FJ7" s="170"/>
      <c r="FK7" s="170"/>
      <c r="FL7" s="170"/>
      <c r="FM7" s="170"/>
      <c r="FN7" s="170"/>
      <c r="FO7" s="170"/>
      <c r="FP7" s="170"/>
      <c r="FQ7" s="170"/>
      <c r="FR7" s="170"/>
      <c r="FS7" s="170"/>
      <c r="FT7" s="170"/>
      <c r="FU7" s="170"/>
      <c r="FV7" s="170"/>
      <c r="FW7" s="170"/>
      <c r="FX7" s="170"/>
      <c r="FY7" s="170"/>
      <c r="FZ7" s="170"/>
      <c r="GA7" s="170"/>
      <c r="GB7" s="170"/>
      <c r="GC7" s="170"/>
      <c r="GD7" s="170"/>
      <c r="GE7" s="170"/>
      <c r="GF7" s="170"/>
      <c r="GG7" s="170"/>
      <c r="GH7" s="170"/>
      <c r="GI7" s="170"/>
      <c r="GJ7" s="170"/>
      <c r="GK7" s="170"/>
      <c r="GL7" s="170"/>
      <c r="GM7" s="170"/>
      <c r="GN7" s="170"/>
      <c r="GO7" s="170"/>
      <c r="GP7" s="170"/>
      <c r="GQ7" s="170"/>
      <c r="GR7" s="170"/>
      <c r="GS7" s="170"/>
      <c r="GT7" s="170"/>
      <c r="GU7" s="170"/>
      <c r="GV7" s="170"/>
      <c r="GW7" s="170"/>
      <c r="GX7" s="170"/>
      <c r="GY7" s="170"/>
      <c r="GZ7" s="170"/>
    </row>
    <row r="8" spans="21:216" ht="5.0999999999999996" customHeight="1" x14ac:dyDescent="0.25"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170"/>
      <c r="FA8" s="170"/>
      <c r="FB8" s="170"/>
      <c r="FC8" s="170"/>
      <c r="FD8" s="170"/>
      <c r="FE8" s="170"/>
      <c r="FF8" s="170"/>
      <c r="FG8" s="170"/>
      <c r="FH8" s="170"/>
      <c r="FI8" s="170"/>
      <c r="FJ8" s="170"/>
      <c r="FK8" s="170"/>
      <c r="FL8" s="170"/>
      <c r="FM8" s="170"/>
      <c r="FN8" s="170"/>
      <c r="FO8" s="170"/>
      <c r="FP8" s="170"/>
      <c r="FQ8" s="170"/>
      <c r="FR8" s="170"/>
      <c r="FS8" s="170"/>
      <c r="FT8" s="170"/>
      <c r="FU8" s="170"/>
      <c r="FV8" s="170"/>
      <c r="FW8" s="170"/>
      <c r="FX8" s="170"/>
      <c r="FY8" s="170"/>
      <c r="FZ8" s="170"/>
      <c r="GA8" s="170"/>
      <c r="GB8" s="170"/>
      <c r="GC8" s="170"/>
      <c r="GD8" s="170"/>
      <c r="GE8" s="170"/>
      <c r="GF8" s="170"/>
      <c r="GG8" s="170"/>
      <c r="GH8" s="170"/>
      <c r="GI8" s="170"/>
      <c r="GJ8" s="170"/>
      <c r="GK8" s="170"/>
      <c r="GL8" s="170"/>
      <c r="GM8" s="170"/>
      <c r="GN8" s="170"/>
      <c r="GO8" s="170"/>
      <c r="GP8" s="170"/>
      <c r="GQ8" s="170"/>
      <c r="GR8" s="170"/>
      <c r="GS8" s="170"/>
      <c r="GT8" s="170"/>
      <c r="GU8" s="170"/>
      <c r="GV8" s="170"/>
      <c r="GW8" s="170"/>
      <c r="GX8" s="170"/>
      <c r="GY8" s="170"/>
      <c r="GZ8" s="170"/>
    </row>
    <row r="9" spans="21:216" ht="5.0999999999999996" customHeight="1" x14ac:dyDescent="0.25"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170"/>
      <c r="FE9" s="170"/>
      <c r="FF9" s="170"/>
      <c r="FG9" s="170"/>
      <c r="FH9" s="170"/>
      <c r="FI9" s="170"/>
      <c r="FJ9" s="170"/>
      <c r="FK9" s="170"/>
      <c r="FL9" s="170"/>
      <c r="FM9" s="170"/>
      <c r="FN9" s="170"/>
      <c r="FO9" s="170"/>
      <c r="FP9" s="170"/>
      <c r="FQ9" s="170"/>
      <c r="FR9" s="170"/>
      <c r="FS9" s="170"/>
      <c r="FT9" s="170"/>
      <c r="FU9" s="170"/>
      <c r="FV9" s="170"/>
      <c r="FW9" s="170"/>
      <c r="FX9" s="170"/>
      <c r="FY9" s="170"/>
      <c r="FZ9" s="170"/>
      <c r="GA9" s="170"/>
      <c r="GB9" s="170"/>
      <c r="GC9" s="170"/>
      <c r="GD9" s="170"/>
      <c r="GE9" s="170"/>
      <c r="GF9" s="170"/>
      <c r="GG9" s="170"/>
      <c r="GH9" s="170"/>
      <c r="GI9" s="170"/>
      <c r="GJ9" s="170"/>
      <c r="GK9" s="170"/>
      <c r="GL9" s="170"/>
      <c r="GM9" s="170"/>
      <c r="GN9" s="170"/>
      <c r="GO9" s="170"/>
      <c r="GP9" s="170"/>
      <c r="GQ9" s="170"/>
      <c r="GR9" s="170"/>
      <c r="GS9" s="170"/>
      <c r="GT9" s="170"/>
      <c r="GU9" s="170"/>
      <c r="GV9" s="170"/>
      <c r="GW9" s="170"/>
      <c r="GX9" s="170"/>
      <c r="GY9" s="170"/>
      <c r="GZ9" s="170"/>
    </row>
    <row r="10" spans="21:216" ht="5.0999999999999996" customHeight="1" x14ac:dyDescent="0.25">
      <c r="AE10" s="171">
        <v>100</v>
      </c>
      <c r="AF10" s="170">
        <v>900</v>
      </c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>
        <v>600</v>
      </c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>
        <v>900</v>
      </c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>
        <v>925</v>
      </c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170"/>
      <c r="FE10" s="170"/>
      <c r="FF10" s="170"/>
      <c r="FG10" s="170"/>
      <c r="FH10" s="170"/>
      <c r="FI10" s="170">
        <v>1100</v>
      </c>
      <c r="FJ10" s="170"/>
      <c r="FK10" s="170"/>
      <c r="FL10" s="170"/>
      <c r="FM10" s="170"/>
      <c r="FN10" s="170"/>
      <c r="FO10" s="170"/>
      <c r="FP10" s="170"/>
      <c r="FQ10" s="170"/>
      <c r="FR10" s="170"/>
      <c r="FS10" s="170"/>
      <c r="FT10" s="170"/>
      <c r="FU10" s="170"/>
      <c r="FV10" s="170"/>
      <c r="FW10" s="170"/>
      <c r="FX10" s="170"/>
      <c r="FY10" s="170"/>
      <c r="FZ10" s="170"/>
      <c r="GA10" s="170"/>
      <c r="GB10" s="170"/>
      <c r="GC10" s="170"/>
      <c r="GD10" s="170"/>
      <c r="GE10" s="170"/>
      <c r="GF10" s="170"/>
      <c r="GG10" s="170"/>
      <c r="GH10" s="170"/>
      <c r="GI10" s="170"/>
      <c r="GJ10" s="170"/>
      <c r="GK10" s="170"/>
      <c r="GL10" s="170"/>
      <c r="GM10" s="170"/>
      <c r="GN10" s="170"/>
      <c r="GO10" s="170"/>
      <c r="GP10" s="170"/>
      <c r="GQ10" s="170"/>
      <c r="GR10" s="170"/>
      <c r="GS10" s="170"/>
      <c r="GT10" s="170"/>
      <c r="GU10" s="170"/>
      <c r="GV10" s="170"/>
      <c r="GW10" s="170"/>
      <c r="GX10" s="170"/>
      <c r="GY10" s="170"/>
      <c r="GZ10" s="170"/>
    </row>
    <row r="11" spans="21:216" ht="5.0999999999999996" customHeight="1" x14ac:dyDescent="0.25">
      <c r="AE11" s="172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  <c r="FP11" s="170"/>
      <c r="FQ11" s="170"/>
      <c r="FR11" s="170"/>
      <c r="FS11" s="170"/>
      <c r="FT11" s="170"/>
      <c r="FU11" s="170"/>
      <c r="FV11" s="170"/>
      <c r="FW11" s="170"/>
      <c r="FX11" s="170"/>
      <c r="FY11" s="170"/>
      <c r="FZ11" s="170"/>
      <c r="GA11" s="170"/>
      <c r="GB11" s="170"/>
      <c r="GC11" s="170"/>
      <c r="GD11" s="170"/>
      <c r="GE11" s="170"/>
      <c r="GF11" s="170"/>
      <c r="GG11" s="170"/>
      <c r="GH11" s="170"/>
      <c r="GI11" s="170"/>
      <c r="GJ11" s="170"/>
      <c r="GK11" s="170"/>
      <c r="GL11" s="170"/>
      <c r="GM11" s="170"/>
      <c r="GN11" s="170"/>
      <c r="GO11" s="170"/>
      <c r="GP11" s="170"/>
      <c r="GQ11" s="170"/>
      <c r="GR11" s="170"/>
      <c r="GS11" s="170"/>
      <c r="GT11" s="170"/>
      <c r="GU11" s="170"/>
      <c r="GV11" s="170"/>
      <c r="GW11" s="170"/>
      <c r="GX11" s="170"/>
      <c r="GY11" s="170"/>
      <c r="GZ11" s="170"/>
    </row>
    <row r="12" spans="21:216" ht="5.0999999999999996" customHeight="1" x14ac:dyDescent="0.25">
      <c r="AE12" s="173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170"/>
      <c r="FM12" s="170"/>
      <c r="FN12" s="170"/>
      <c r="FO12" s="170"/>
      <c r="FP12" s="170"/>
      <c r="FQ12" s="170"/>
      <c r="FR12" s="170"/>
      <c r="FS12" s="170"/>
      <c r="FT12" s="170"/>
      <c r="FU12" s="170"/>
      <c r="FV12" s="170"/>
      <c r="FW12" s="170"/>
      <c r="FX12" s="170"/>
      <c r="FY12" s="170"/>
      <c r="FZ12" s="170"/>
      <c r="GA12" s="170"/>
      <c r="GB12" s="170"/>
      <c r="GC12" s="170"/>
      <c r="GD12" s="170"/>
      <c r="GE12" s="170"/>
      <c r="GF12" s="170"/>
      <c r="GG12" s="170"/>
      <c r="GH12" s="170"/>
      <c r="GI12" s="170"/>
      <c r="GJ12" s="170"/>
      <c r="GK12" s="170"/>
      <c r="GL12" s="170"/>
      <c r="GM12" s="170"/>
      <c r="GN12" s="170"/>
      <c r="GO12" s="170"/>
      <c r="GP12" s="170"/>
      <c r="GQ12" s="170"/>
      <c r="GR12" s="170"/>
      <c r="GS12" s="170"/>
      <c r="GT12" s="170"/>
      <c r="GU12" s="170"/>
      <c r="GV12" s="170"/>
      <c r="GW12" s="170"/>
      <c r="GX12" s="170"/>
      <c r="GY12" s="170"/>
      <c r="GZ12" s="170"/>
    </row>
    <row r="13" spans="21:216" ht="5.0999999999999996" customHeight="1" x14ac:dyDescent="0.25">
      <c r="AE13" s="153"/>
      <c r="AF13" s="162">
        <v>75</v>
      </c>
      <c r="AG13" s="93"/>
      <c r="AH13" s="93"/>
      <c r="AI13" s="152">
        <v>825</v>
      </c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152">
        <v>600</v>
      </c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152">
        <v>900</v>
      </c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152">
        <v>900</v>
      </c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165"/>
      <c r="FI13" s="162">
        <v>120</v>
      </c>
      <c r="FJ13" s="93"/>
      <c r="FK13" s="93"/>
      <c r="FL13" s="93"/>
      <c r="FM13" s="93"/>
      <c r="FN13" s="152">
        <v>860</v>
      </c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162">
        <v>120</v>
      </c>
      <c r="GW13" s="93"/>
      <c r="GX13" s="93"/>
      <c r="GY13" s="93"/>
      <c r="GZ13" s="156"/>
    </row>
    <row r="14" spans="21:216" ht="5.0999999999999996" customHeight="1" x14ac:dyDescent="0.25">
      <c r="AE14" s="153"/>
      <c r="AF14" s="162"/>
      <c r="AG14" s="93"/>
      <c r="AH14" s="93"/>
      <c r="AI14" s="15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15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15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15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165"/>
      <c r="FI14" s="162"/>
      <c r="FJ14" s="93"/>
      <c r="FK14" s="93"/>
      <c r="FL14" s="93"/>
      <c r="FM14" s="93"/>
      <c r="FN14" s="15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162"/>
      <c r="GW14" s="93"/>
      <c r="GX14" s="93"/>
      <c r="GY14" s="93"/>
      <c r="GZ14" s="156"/>
    </row>
    <row r="15" spans="21:216" ht="5.0999999999999996" customHeight="1" thickBot="1" x14ac:dyDescent="0.3">
      <c r="AE15" s="154"/>
      <c r="AF15" s="163"/>
      <c r="AG15" s="94"/>
      <c r="AH15" s="94"/>
      <c r="AI15" s="164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164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164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164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166"/>
      <c r="FI15" s="163"/>
      <c r="FJ15" s="94"/>
      <c r="FK15" s="94"/>
      <c r="FL15" s="94"/>
      <c r="FM15" s="94"/>
      <c r="FN15" s="164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163"/>
      <c r="GW15" s="94"/>
      <c r="GX15" s="94"/>
      <c r="GY15" s="94"/>
      <c r="GZ15" s="157"/>
    </row>
    <row r="16" spans="21:216" ht="5.0999999999999996" customHeight="1" x14ac:dyDescent="0.25">
      <c r="U16" s="45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39"/>
      <c r="FN16" s="128" t="s">
        <v>4</v>
      </c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30"/>
      <c r="GV16" s="45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39"/>
    </row>
    <row r="17" spans="9:228" ht="5.0999999999999996" customHeight="1" x14ac:dyDescent="0.25">
      <c r="U17" s="70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2"/>
      <c r="FN17" s="131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3"/>
      <c r="GV17" s="70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2"/>
    </row>
    <row r="18" spans="9:228" ht="5.0999999999999996" customHeight="1" x14ac:dyDescent="0.25">
      <c r="U18" s="70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2"/>
      <c r="FN18" s="131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3"/>
      <c r="GV18" s="70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2"/>
    </row>
    <row r="19" spans="9:228" ht="5.0999999999999996" customHeight="1" thickBot="1" x14ac:dyDescent="0.3"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6"/>
      <c r="U19" s="70"/>
      <c r="V19" s="71"/>
      <c r="W19" s="71"/>
      <c r="X19" s="71"/>
      <c r="Y19" s="71"/>
      <c r="Z19" s="71"/>
      <c r="AA19" s="71"/>
      <c r="AB19" s="71"/>
      <c r="AC19" s="71"/>
      <c r="AD19" s="71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40"/>
      <c r="FN19" s="134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135"/>
      <c r="GV19" s="46"/>
      <c r="GW19" s="73"/>
      <c r="GX19" s="73"/>
      <c r="GY19" s="73"/>
      <c r="GZ19" s="73"/>
      <c r="HA19" s="71"/>
      <c r="HB19" s="71"/>
      <c r="HC19" s="71"/>
      <c r="HD19" s="71"/>
      <c r="HE19" s="71"/>
      <c r="HF19" s="71"/>
      <c r="HG19" s="71"/>
      <c r="HH19" s="72"/>
    </row>
    <row r="20" spans="9:228" ht="5.0999999999999996" customHeight="1" thickBot="1" x14ac:dyDescent="0.3">
      <c r="I20" s="169">
        <f>SUM(R20:T119)</f>
        <v>2500</v>
      </c>
      <c r="J20" s="169"/>
      <c r="K20" s="169"/>
      <c r="L20" s="169">
        <v>350</v>
      </c>
      <c r="M20" s="169"/>
      <c r="N20" s="169"/>
      <c r="O20" s="169">
        <v>600</v>
      </c>
      <c r="P20" s="169"/>
      <c r="Q20" s="169"/>
      <c r="R20" s="147">
        <v>475</v>
      </c>
      <c r="S20" s="147"/>
      <c r="T20" s="148"/>
      <c r="U20" s="70"/>
      <c r="V20" s="71"/>
      <c r="W20" s="71"/>
      <c r="X20" s="71"/>
      <c r="Y20" s="71"/>
      <c r="Z20" s="71"/>
      <c r="AA20" s="71"/>
      <c r="AB20" s="71"/>
      <c r="AC20" s="71"/>
      <c r="AD20" s="72"/>
      <c r="AE20" s="14"/>
      <c r="AF20" s="58"/>
      <c r="AG20" s="15"/>
      <c r="AH20" s="20"/>
      <c r="AI20" s="14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20"/>
      <c r="BP20" s="14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20"/>
      <c r="CN20" s="14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20"/>
      <c r="DX20" s="14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59"/>
      <c r="FH20" s="20"/>
      <c r="HA20" s="70"/>
      <c r="HB20" s="71"/>
      <c r="HC20" s="71"/>
      <c r="HD20" s="71"/>
      <c r="HE20" s="71"/>
      <c r="HF20" s="71"/>
      <c r="HG20" s="71"/>
      <c r="HH20" s="72"/>
      <c r="HI20" s="167">
        <v>300</v>
      </c>
      <c r="HJ20" s="147"/>
      <c r="HK20" s="147"/>
      <c r="HL20" s="169">
        <v>600</v>
      </c>
      <c r="HM20" s="169"/>
      <c r="HN20" s="169"/>
      <c r="HO20" s="169">
        <v>300</v>
      </c>
      <c r="HP20" s="169"/>
      <c r="HQ20" s="169"/>
      <c r="HR20" s="169">
        <f>SUM(HO20:HQ119)</f>
        <v>2500</v>
      </c>
      <c r="HS20" s="169"/>
      <c r="HT20" s="169"/>
    </row>
    <row r="21" spans="9:228" ht="5.0999999999999996" customHeight="1" x14ac:dyDescent="0.25">
      <c r="I21" s="169"/>
      <c r="J21" s="169"/>
      <c r="K21" s="169"/>
      <c r="L21" s="169"/>
      <c r="M21" s="169"/>
      <c r="N21" s="169"/>
      <c r="O21" s="169"/>
      <c r="P21" s="169"/>
      <c r="Q21" s="169"/>
      <c r="R21" s="90"/>
      <c r="S21" s="90"/>
      <c r="T21" s="144"/>
      <c r="U21" s="70"/>
      <c r="V21" s="71"/>
      <c r="W21" s="71"/>
      <c r="X21" s="71"/>
      <c r="Y21" s="71"/>
      <c r="Z21" s="71"/>
      <c r="AA21" s="71"/>
      <c r="AB21" s="71"/>
      <c r="AC21" s="71"/>
      <c r="AD21" s="72"/>
      <c r="AE21" s="16"/>
      <c r="AF21" s="54"/>
      <c r="AG21" s="17"/>
      <c r="AH21" s="21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21"/>
      <c r="BP21" s="16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21"/>
      <c r="CN21" s="16"/>
      <c r="CO21" s="17"/>
      <c r="CP21" s="51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1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3"/>
      <c r="DV21" s="17"/>
      <c r="DW21" s="21"/>
      <c r="DX21" s="16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55"/>
      <c r="FH21" s="21"/>
      <c r="HA21" s="70"/>
      <c r="HB21" s="71"/>
      <c r="HC21" s="71"/>
      <c r="HD21" s="71"/>
      <c r="HE21" s="71"/>
      <c r="HF21" s="71"/>
      <c r="HG21" s="71"/>
      <c r="HH21" s="72"/>
      <c r="HI21" s="91"/>
      <c r="HJ21" s="90"/>
      <c r="HK21" s="90"/>
      <c r="HL21" s="169"/>
      <c r="HM21" s="169"/>
      <c r="HN21" s="169"/>
      <c r="HO21" s="169"/>
      <c r="HP21" s="169"/>
      <c r="HQ21" s="169"/>
      <c r="HR21" s="169"/>
      <c r="HS21" s="169"/>
      <c r="HT21" s="169"/>
    </row>
    <row r="22" spans="9:228" ht="5.0999999999999996" customHeight="1" x14ac:dyDescent="0.25">
      <c r="I22" s="169"/>
      <c r="J22" s="169"/>
      <c r="K22" s="169"/>
      <c r="L22" s="169"/>
      <c r="M22" s="169"/>
      <c r="N22" s="169"/>
      <c r="O22" s="169"/>
      <c r="P22" s="169"/>
      <c r="Q22" s="169"/>
      <c r="R22" s="90"/>
      <c r="S22" s="90"/>
      <c r="T22" s="144"/>
      <c r="U22" s="70"/>
      <c r="V22" s="71"/>
      <c r="W22" s="71"/>
      <c r="X22" s="71"/>
      <c r="Y22" s="71"/>
      <c r="Z22" s="71"/>
      <c r="AA22" s="71"/>
      <c r="AB22" s="71"/>
      <c r="AC22" s="71"/>
      <c r="AD22" s="72"/>
      <c r="AE22" s="16"/>
      <c r="AF22" s="54"/>
      <c r="AG22" s="17"/>
      <c r="AH22" s="21"/>
      <c r="AI22" s="16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21"/>
      <c r="BP22" s="16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21"/>
      <c r="CN22" s="16"/>
      <c r="CO22" s="17"/>
      <c r="CP22" s="54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54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55"/>
      <c r="DV22" s="17"/>
      <c r="DW22" s="21"/>
      <c r="DX22" s="16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55"/>
      <c r="FH22" s="21"/>
      <c r="HA22" s="70"/>
      <c r="HB22" s="71"/>
      <c r="HC22" s="71"/>
      <c r="HD22" s="71"/>
      <c r="HE22" s="71"/>
      <c r="HF22" s="71"/>
      <c r="HG22" s="71"/>
      <c r="HH22" s="72"/>
      <c r="HI22" s="91"/>
      <c r="HJ22" s="90"/>
      <c r="HK22" s="90"/>
      <c r="HL22" s="169"/>
      <c r="HM22" s="169"/>
      <c r="HN22" s="169"/>
      <c r="HO22" s="169"/>
      <c r="HP22" s="169"/>
      <c r="HQ22" s="169"/>
      <c r="HR22" s="169"/>
      <c r="HS22" s="169"/>
      <c r="HT22" s="169"/>
    </row>
    <row r="23" spans="9:228" ht="5.0999999999999996" customHeight="1" x14ac:dyDescent="0.25">
      <c r="I23" s="169"/>
      <c r="J23" s="169"/>
      <c r="K23" s="169"/>
      <c r="L23" s="169"/>
      <c r="M23" s="169"/>
      <c r="N23" s="169"/>
      <c r="O23" s="169"/>
      <c r="P23" s="169"/>
      <c r="Q23" s="169"/>
      <c r="R23" s="90"/>
      <c r="S23" s="90"/>
      <c r="T23" s="144"/>
      <c r="U23" s="70"/>
      <c r="V23" s="71"/>
      <c r="W23" s="71"/>
      <c r="X23" s="71"/>
      <c r="Y23" s="71"/>
      <c r="Z23" s="71"/>
      <c r="AA23" s="71"/>
      <c r="AB23" s="71"/>
      <c r="AC23" s="71"/>
      <c r="AD23" s="72"/>
      <c r="AE23" s="16"/>
      <c r="AF23" s="54"/>
      <c r="AG23" s="17"/>
      <c r="AH23" s="21"/>
      <c r="AI23" s="16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21"/>
      <c r="BP23" s="16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21"/>
      <c r="CN23" s="16"/>
      <c r="CO23" s="17"/>
      <c r="CP23" s="54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54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55"/>
      <c r="DV23" s="17"/>
      <c r="DW23" s="21"/>
      <c r="DX23" s="16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55"/>
      <c r="FH23" s="21"/>
      <c r="HA23" s="70"/>
      <c r="HB23" s="71"/>
      <c r="HC23" s="71"/>
      <c r="HD23" s="71"/>
      <c r="HE23" s="71"/>
      <c r="HF23" s="71"/>
      <c r="HG23" s="71"/>
      <c r="HH23" s="72"/>
      <c r="HI23" s="91"/>
      <c r="HJ23" s="90"/>
      <c r="HK23" s="90"/>
      <c r="HL23" s="169"/>
      <c r="HM23" s="169"/>
      <c r="HN23" s="169"/>
      <c r="HO23" s="169"/>
      <c r="HP23" s="169"/>
      <c r="HQ23" s="169"/>
      <c r="HR23" s="169"/>
      <c r="HS23" s="169"/>
      <c r="HT23" s="169"/>
    </row>
    <row r="24" spans="9:228" ht="5.0999999999999996" customHeight="1" x14ac:dyDescent="0.25">
      <c r="I24" s="169"/>
      <c r="J24" s="169"/>
      <c r="K24" s="169"/>
      <c r="L24" s="169"/>
      <c r="M24" s="169"/>
      <c r="N24" s="169"/>
      <c r="O24" s="169"/>
      <c r="P24" s="169"/>
      <c r="Q24" s="169"/>
      <c r="R24" s="90"/>
      <c r="S24" s="90"/>
      <c r="T24" s="144"/>
      <c r="U24" s="70"/>
      <c r="V24" s="71"/>
      <c r="W24" s="71"/>
      <c r="X24" s="71"/>
      <c r="Y24" s="71"/>
      <c r="Z24" s="71"/>
      <c r="AA24" s="71"/>
      <c r="AB24" s="71"/>
      <c r="AC24" s="71"/>
      <c r="AD24" s="72"/>
      <c r="AE24" s="16"/>
      <c r="AF24" s="54"/>
      <c r="AG24" s="17"/>
      <c r="AH24" s="21"/>
      <c r="AI24" s="16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21"/>
      <c r="BP24" s="16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21"/>
      <c r="CN24" s="16"/>
      <c r="CO24" s="17"/>
      <c r="CP24" s="54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54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55"/>
      <c r="DV24" s="17"/>
      <c r="DW24" s="21"/>
      <c r="DX24" s="16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55"/>
      <c r="FH24" s="21"/>
      <c r="HA24" s="70"/>
      <c r="HB24" s="71"/>
      <c r="HC24" s="71"/>
      <c r="HD24" s="71"/>
      <c r="HE24" s="71"/>
      <c r="HF24" s="71"/>
      <c r="HG24" s="71"/>
      <c r="HH24" s="72"/>
      <c r="HI24" s="91"/>
      <c r="HJ24" s="90"/>
      <c r="HK24" s="90"/>
      <c r="HL24" s="169"/>
      <c r="HM24" s="169"/>
      <c r="HN24" s="169"/>
      <c r="HO24" s="169"/>
      <c r="HP24" s="169"/>
      <c r="HQ24" s="169"/>
      <c r="HR24" s="169"/>
      <c r="HS24" s="169"/>
      <c r="HT24" s="169"/>
    </row>
    <row r="25" spans="9:228" ht="5.0999999999999996" customHeight="1" x14ac:dyDescent="0.25">
      <c r="I25" s="169"/>
      <c r="J25" s="169"/>
      <c r="K25" s="169"/>
      <c r="L25" s="169"/>
      <c r="M25" s="169"/>
      <c r="N25" s="169"/>
      <c r="O25" s="169"/>
      <c r="P25" s="169"/>
      <c r="Q25" s="169"/>
      <c r="R25" s="90"/>
      <c r="S25" s="90"/>
      <c r="T25" s="144"/>
      <c r="U25" s="70"/>
      <c r="V25" s="71"/>
      <c r="W25" s="71"/>
      <c r="X25" s="71"/>
      <c r="Y25" s="71"/>
      <c r="Z25" s="71"/>
      <c r="AA25" s="71"/>
      <c r="AB25" s="71"/>
      <c r="AC25" s="71"/>
      <c r="AD25" s="72"/>
      <c r="AE25" s="16"/>
      <c r="AF25" s="54"/>
      <c r="AG25" s="17"/>
      <c r="AH25" s="21"/>
      <c r="AI25" s="16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21"/>
      <c r="BP25" s="16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21"/>
      <c r="CN25" s="16"/>
      <c r="CO25" s="17"/>
      <c r="CP25" s="54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54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55"/>
      <c r="DV25" s="17"/>
      <c r="DW25" s="21"/>
      <c r="DX25" s="16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55"/>
      <c r="FH25" s="21"/>
      <c r="HA25" s="70"/>
      <c r="HB25" s="71"/>
      <c r="HC25" s="71"/>
      <c r="HD25" s="71"/>
      <c r="HE25" s="71"/>
      <c r="HF25" s="71"/>
      <c r="HG25" s="71"/>
      <c r="HH25" s="72"/>
      <c r="HI25" s="91"/>
      <c r="HJ25" s="90"/>
      <c r="HK25" s="90"/>
      <c r="HL25" s="169"/>
      <c r="HM25" s="169"/>
      <c r="HN25" s="169"/>
      <c r="HO25" s="169"/>
      <c r="HP25" s="169"/>
      <c r="HQ25" s="169"/>
      <c r="HR25" s="169"/>
      <c r="HS25" s="169"/>
      <c r="HT25" s="169"/>
    </row>
    <row r="26" spans="9:228" ht="5.0999999999999996" customHeight="1" x14ac:dyDescent="0.25">
      <c r="I26" s="169"/>
      <c r="J26" s="169"/>
      <c r="K26" s="169"/>
      <c r="L26" s="169"/>
      <c r="M26" s="169"/>
      <c r="N26" s="169"/>
      <c r="O26" s="169"/>
      <c r="P26" s="169"/>
      <c r="Q26" s="169"/>
      <c r="R26" s="90"/>
      <c r="S26" s="90"/>
      <c r="T26" s="144"/>
      <c r="U26" s="70"/>
      <c r="V26" s="71"/>
      <c r="W26" s="71"/>
      <c r="X26" s="71"/>
      <c r="Y26" s="71"/>
      <c r="Z26" s="71"/>
      <c r="AA26" s="71"/>
      <c r="AB26" s="71"/>
      <c r="AC26" s="71"/>
      <c r="AD26" s="72"/>
      <c r="AE26" s="16"/>
      <c r="AF26" s="54"/>
      <c r="AG26" s="17"/>
      <c r="AH26" s="21"/>
      <c r="AI26" s="16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21"/>
      <c r="BP26" s="16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21"/>
      <c r="CN26" s="16"/>
      <c r="CO26" s="17"/>
      <c r="CP26" s="54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54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55"/>
      <c r="DV26" s="17"/>
      <c r="DW26" s="21"/>
      <c r="DX26" s="16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55"/>
      <c r="FH26" s="21"/>
      <c r="HA26" s="70"/>
      <c r="HB26" s="71"/>
      <c r="HC26" s="71"/>
      <c r="HD26" s="71"/>
      <c r="HE26" s="71"/>
      <c r="HF26" s="71"/>
      <c r="HG26" s="71"/>
      <c r="HH26" s="72"/>
      <c r="HI26" s="91"/>
      <c r="HJ26" s="90"/>
      <c r="HK26" s="90"/>
      <c r="HL26" s="169"/>
      <c r="HM26" s="169"/>
      <c r="HN26" s="169"/>
      <c r="HO26" s="169"/>
      <c r="HP26" s="169"/>
      <c r="HQ26" s="169"/>
      <c r="HR26" s="169"/>
      <c r="HS26" s="169"/>
      <c r="HT26" s="169"/>
    </row>
    <row r="27" spans="9:228" ht="5.0999999999999996" customHeight="1" x14ac:dyDescent="0.25">
      <c r="I27" s="169"/>
      <c r="J27" s="169"/>
      <c r="K27" s="169"/>
      <c r="L27" s="169"/>
      <c r="M27" s="169"/>
      <c r="N27" s="169"/>
      <c r="O27" s="169"/>
      <c r="P27" s="169"/>
      <c r="Q27" s="169"/>
      <c r="R27" s="90"/>
      <c r="S27" s="90"/>
      <c r="T27" s="144"/>
      <c r="U27" s="70"/>
      <c r="V27" s="71"/>
      <c r="W27" s="71"/>
      <c r="X27" s="71"/>
      <c r="Y27" s="71"/>
      <c r="Z27" s="71"/>
      <c r="AA27" s="71"/>
      <c r="AB27" s="71"/>
      <c r="AC27" s="71"/>
      <c r="AD27" s="72"/>
      <c r="AE27" s="16"/>
      <c r="AF27" s="54"/>
      <c r="AG27" s="17"/>
      <c r="AH27" s="21"/>
      <c r="AI27" s="16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21"/>
      <c r="BP27" s="16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21"/>
      <c r="CN27" s="16"/>
      <c r="CO27" s="17"/>
      <c r="CP27" s="54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54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55"/>
      <c r="DV27" s="17"/>
      <c r="DW27" s="21"/>
      <c r="DX27" s="16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55"/>
      <c r="FH27" s="21"/>
      <c r="HA27" s="70"/>
      <c r="HB27" s="71"/>
      <c r="HC27" s="71"/>
      <c r="HD27" s="71"/>
      <c r="HE27" s="71"/>
      <c r="HF27" s="71"/>
      <c r="HG27" s="71"/>
      <c r="HH27" s="72"/>
      <c r="HI27" s="91"/>
      <c r="HJ27" s="90"/>
      <c r="HK27" s="90"/>
      <c r="HL27" s="169"/>
      <c r="HM27" s="169"/>
      <c r="HN27" s="169"/>
      <c r="HO27" s="169"/>
      <c r="HP27" s="169"/>
      <c r="HQ27" s="169"/>
      <c r="HR27" s="169"/>
      <c r="HS27" s="169"/>
      <c r="HT27" s="169"/>
    </row>
    <row r="28" spans="9:228" ht="5.0999999999999996" customHeight="1" x14ac:dyDescent="0.25">
      <c r="I28" s="169"/>
      <c r="J28" s="169"/>
      <c r="K28" s="169"/>
      <c r="L28" s="169"/>
      <c r="M28" s="169"/>
      <c r="N28" s="169"/>
      <c r="O28" s="169"/>
      <c r="P28" s="169"/>
      <c r="Q28" s="169"/>
      <c r="R28" s="90"/>
      <c r="S28" s="90"/>
      <c r="T28" s="144"/>
      <c r="U28" s="70"/>
      <c r="V28" s="71"/>
      <c r="W28" s="71"/>
      <c r="X28" s="71"/>
      <c r="Y28" s="71"/>
      <c r="Z28" s="71"/>
      <c r="AA28" s="71"/>
      <c r="AB28" s="71"/>
      <c r="AC28" s="71"/>
      <c r="AD28" s="72"/>
      <c r="AE28" s="16"/>
      <c r="AF28" s="54"/>
      <c r="AG28" s="17"/>
      <c r="AH28" s="21"/>
      <c r="AI28" s="16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21"/>
      <c r="BP28" s="16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21"/>
      <c r="CN28" s="16"/>
      <c r="CO28" s="17"/>
      <c r="CP28" s="54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54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55"/>
      <c r="DV28" s="17"/>
      <c r="DW28" s="21"/>
      <c r="DX28" s="16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55"/>
      <c r="FH28" s="21"/>
      <c r="HA28" s="70"/>
      <c r="HB28" s="71"/>
      <c r="HC28" s="71"/>
      <c r="HD28" s="71"/>
      <c r="HE28" s="71"/>
      <c r="HF28" s="71"/>
      <c r="HG28" s="71"/>
      <c r="HH28" s="72"/>
      <c r="HI28" s="91"/>
      <c r="HJ28" s="90"/>
      <c r="HK28" s="90"/>
      <c r="HL28" s="169"/>
      <c r="HM28" s="169"/>
      <c r="HN28" s="169"/>
      <c r="HO28" s="169"/>
      <c r="HP28" s="169"/>
      <c r="HQ28" s="169"/>
      <c r="HR28" s="169"/>
      <c r="HS28" s="169"/>
      <c r="HT28" s="169"/>
    </row>
    <row r="29" spans="9:228" ht="5.0999999999999996" customHeight="1" x14ac:dyDescent="0.25">
      <c r="I29" s="169"/>
      <c r="J29" s="169"/>
      <c r="K29" s="169"/>
      <c r="L29" s="169"/>
      <c r="M29" s="169"/>
      <c r="N29" s="169"/>
      <c r="O29" s="169"/>
      <c r="P29" s="169"/>
      <c r="Q29" s="169"/>
      <c r="R29" s="90"/>
      <c r="S29" s="90"/>
      <c r="T29" s="144"/>
      <c r="U29" s="70"/>
      <c r="V29" s="71"/>
      <c r="W29" s="71"/>
      <c r="X29" s="71"/>
      <c r="Y29" s="71"/>
      <c r="Z29" s="71"/>
      <c r="AA29" s="71"/>
      <c r="AB29" s="71"/>
      <c r="AC29" s="71"/>
      <c r="AD29" s="72"/>
      <c r="AE29" s="16"/>
      <c r="AF29" s="54"/>
      <c r="AG29" s="17"/>
      <c r="AH29" s="21"/>
      <c r="AI29" s="16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21"/>
      <c r="BP29" s="16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21"/>
      <c r="CN29" s="16"/>
      <c r="CO29" s="17"/>
      <c r="CP29" s="54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54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55"/>
      <c r="DV29" s="17"/>
      <c r="DW29" s="21"/>
      <c r="DX29" s="16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55"/>
      <c r="FH29" s="21"/>
      <c r="HA29" s="70"/>
      <c r="HB29" s="71"/>
      <c r="HC29" s="71"/>
      <c r="HD29" s="71"/>
      <c r="HE29" s="71"/>
      <c r="HF29" s="71"/>
      <c r="HG29" s="71"/>
      <c r="HH29" s="72"/>
      <c r="HI29" s="91"/>
      <c r="HJ29" s="90"/>
      <c r="HK29" s="90"/>
      <c r="HL29" s="169"/>
      <c r="HM29" s="169"/>
      <c r="HN29" s="169"/>
      <c r="HO29" s="169"/>
      <c r="HP29" s="169"/>
      <c r="HQ29" s="169"/>
      <c r="HR29" s="169"/>
      <c r="HS29" s="169"/>
      <c r="HT29" s="169"/>
    </row>
    <row r="30" spans="9:228" ht="5.0999999999999996" customHeight="1" x14ac:dyDescent="0.25">
      <c r="I30" s="169"/>
      <c r="J30" s="169"/>
      <c r="K30" s="169"/>
      <c r="L30" s="169"/>
      <c r="M30" s="169"/>
      <c r="N30" s="169"/>
      <c r="O30" s="169"/>
      <c r="P30" s="169"/>
      <c r="Q30" s="169"/>
      <c r="R30" s="90"/>
      <c r="S30" s="90"/>
      <c r="T30" s="144"/>
      <c r="U30" s="70"/>
      <c r="V30" s="71"/>
      <c r="W30" s="71"/>
      <c r="X30" s="71"/>
      <c r="Y30" s="71"/>
      <c r="Z30" s="71"/>
      <c r="AA30" s="71"/>
      <c r="AB30" s="71"/>
      <c r="AC30" s="71"/>
      <c r="AD30" s="72"/>
      <c r="AE30" s="16"/>
      <c r="AF30" s="54"/>
      <c r="AG30" s="17"/>
      <c r="AH30" s="21"/>
      <c r="AI30" s="16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21"/>
      <c r="BP30" s="16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21"/>
      <c r="CN30" s="16"/>
      <c r="CO30" s="17"/>
      <c r="CP30" s="54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54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55"/>
      <c r="DV30" s="17"/>
      <c r="DW30" s="21"/>
      <c r="DX30" s="16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55"/>
      <c r="FH30" s="21"/>
      <c r="HA30" s="70"/>
      <c r="HB30" s="71"/>
      <c r="HC30" s="71"/>
      <c r="HD30" s="71"/>
      <c r="HE30" s="71"/>
      <c r="HF30" s="71"/>
      <c r="HG30" s="71"/>
      <c r="HH30" s="72"/>
      <c r="HI30" s="91"/>
      <c r="HJ30" s="90"/>
      <c r="HK30" s="90"/>
      <c r="HL30" s="169"/>
      <c r="HM30" s="169"/>
      <c r="HN30" s="169"/>
      <c r="HO30" s="169"/>
      <c r="HP30" s="169"/>
      <c r="HQ30" s="169"/>
      <c r="HR30" s="169"/>
      <c r="HS30" s="169"/>
      <c r="HT30" s="169"/>
    </row>
    <row r="31" spans="9:228" ht="5.0999999999999996" customHeight="1" thickBot="1" x14ac:dyDescent="0.3">
      <c r="I31" s="169"/>
      <c r="J31" s="169"/>
      <c r="K31" s="169"/>
      <c r="L31" s="169"/>
      <c r="M31" s="169"/>
      <c r="N31" s="169"/>
      <c r="O31" s="169"/>
      <c r="P31" s="169"/>
      <c r="Q31" s="169"/>
      <c r="R31" s="90"/>
      <c r="S31" s="90"/>
      <c r="T31" s="144"/>
      <c r="U31" s="70"/>
      <c r="V31" s="71"/>
      <c r="W31" s="71"/>
      <c r="X31" s="71"/>
      <c r="Y31" s="71"/>
      <c r="Z31" s="71"/>
      <c r="AA31" s="71"/>
      <c r="AB31" s="71"/>
      <c r="AC31" s="71"/>
      <c r="AD31" s="72"/>
      <c r="AE31" s="16"/>
      <c r="AF31" s="54"/>
      <c r="AG31" s="17"/>
      <c r="AH31" s="21"/>
      <c r="AI31" s="16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21"/>
      <c r="BP31" s="16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21"/>
      <c r="CN31" s="16"/>
      <c r="CO31" s="17"/>
      <c r="CP31" s="54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54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55"/>
      <c r="DV31" s="17"/>
      <c r="DW31" s="21"/>
      <c r="DX31" s="16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55"/>
      <c r="FH31" s="21"/>
      <c r="HA31" s="46"/>
      <c r="HB31" s="73"/>
      <c r="HC31" s="73"/>
      <c r="HD31" s="73"/>
      <c r="HE31" s="73"/>
      <c r="HF31" s="73"/>
      <c r="HG31" s="73"/>
      <c r="HH31" s="40"/>
      <c r="HI31" s="168"/>
      <c r="HJ31" s="149"/>
      <c r="HK31" s="149"/>
      <c r="HL31" s="169"/>
      <c r="HM31" s="169"/>
      <c r="HN31" s="169"/>
      <c r="HO31" s="169"/>
      <c r="HP31" s="169"/>
      <c r="HQ31" s="169"/>
      <c r="HR31" s="169"/>
      <c r="HS31" s="169"/>
      <c r="HT31" s="169"/>
    </row>
    <row r="32" spans="9:228" ht="5.0999999999999996" customHeight="1" x14ac:dyDescent="0.25">
      <c r="I32" s="169"/>
      <c r="J32" s="169"/>
      <c r="K32" s="169"/>
      <c r="L32" s="169"/>
      <c r="M32" s="169"/>
      <c r="N32" s="169"/>
      <c r="O32" s="169"/>
      <c r="P32" s="169"/>
      <c r="Q32" s="169"/>
      <c r="R32" s="90"/>
      <c r="S32" s="90"/>
      <c r="T32" s="144"/>
      <c r="U32" s="70"/>
      <c r="V32" s="71"/>
      <c r="W32" s="71"/>
      <c r="X32" s="71"/>
      <c r="Y32" s="71"/>
      <c r="Z32" s="71"/>
      <c r="AA32" s="71"/>
      <c r="AB32" s="71"/>
      <c r="AC32" s="71"/>
      <c r="AD32" s="72"/>
      <c r="AE32" s="16"/>
      <c r="AF32" s="54"/>
      <c r="AG32" s="17"/>
      <c r="AH32" s="21"/>
      <c r="AI32" s="16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21"/>
      <c r="BP32" s="16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21"/>
      <c r="CN32" s="16"/>
      <c r="CO32" s="17"/>
      <c r="CP32" s="54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54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55"/>
      <c r="DV32" s="17"/>
      <c r="DW32" s="21"/>
      <c r="DX32" s="16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55"/>
      <c r="FH32" s="21"/>
      <c r="HI32" s="169">
        <v>1200</v>
      </c>
      <c r="HJ32" s="169"/>
      <c r="HK32" s="169"/>
      <c r="HL32" s="169"/>
      <c r="HM32" s="169"/>
      <c r="HN32" s="169"/>
      <c r="HO32" s="169">
        <v>1200</v>
      </c>
      <c r="HP32" s="169"/>
      <c r="HQ32" s="169"/>
      <c r="HR32" s="169"/>
      <c r="HS32" s="169"/>
      <c r="HT32" s="169"/>
    </row>
    <row r="33" spans="9:228" ht="5.0999999999999996" customHeight="1" thickBot="1" x14ac:dyDescent="0.3">
      <c r="I33" s="169"/>
      <c r="J33" s="169"/>
      <c r="K33" s="169"/>
      <c r="L33" s="169"/>
      <c r="M33" s="169"/>
      <c r="N33" s="169"/>
      <c r="O33" s="169"/>
      <c r="P33" s="169"/>
      <c r="Q33" s="169"/>
      <c r="R33" s="90"/>
      <c r="S33" s="90"/>
      <c r="T33" s="144"/>
      <c r="U33" s="70"/>
      <c r="V33" s="71"/>
      <c r="W33" s="71"/>
      <c r="X33" s="71"/>
      <c r="Y33" s="71"/>
      <c r="Z33" s="71"/>
      <c r="AA33" s="71"/>
      <c r="AB33" s="71"/>
      <c r="AC33" s="71"/>
      <c r="AD33" s="72"/>
      <c r="AE33" s="18"/>
      <c r="AF33" s="56"/>
      <c r="AG33" s="19"/>
      <c r="AH33" s="22"/>
      <c r="AI33" s="18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22"/>
      <c r="BP33" s="18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22"/>
      <c r="CN33" s="18"/>
      <c r="CO33" s="19"/>
      <c r="CP33" s="56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56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57"/>
      <c r="DV33" s="19"/>
      <c r="DW33" s="22"/>
      <c r="DX33" s="18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57"/>
      <c r="FH33" s="68"/>
      <c r="HI33" s="169"/>
      <c r="HJ33" s="169"/>
      <c r="HK33" s="169"/>
      <c r="HL33" s="169"/>
      <c r="HM33" s="169"/>
      <c r="HN33" s="169"/>
      <c r="HO33" s="169"/>
      <c r="HP33" s="169"/>
      <c r="HQ33" s="169"/>
      <c r="HR33" s="169"/>
      <c r="HS33" s="169"/>
      <c r="HT33" s="169"/>
    </row>
    <row r="34" spans="9:228" ht="5.0999999999999996" customHeight="1" x14ac:dyDescent="0.25">
      <c r="I34" s="169"/>
      <c r="J34" s="169"/>
      <c r="K34" s="169"/>
      <c r="L34" s="169">
        <v>1800</v>
      </c>
      <c r="M34" s="169"/>
      <c r="N34" s="169"/>
      <c r="O34" s="169"/>
      <c r="P34" s="169"/>
      <c r="Q34" s="169"/>
      <c r="R34" s="90"/>
      <c r="S34" s="90"/>
      <c r="T34" s="144"/>
      <c r="U34" s="70"/>
      <c r="V34" s="71"/>
      <c r="W34" s="71"/>
      <c r="X34" s="71"/>
      <c r="Y34" s="71"/>
      <c r="Z34" s="71"/>
      <c r="AA34" s="71"/>
      <c r="AB34" s="71"/>
      <c r="AC34" s="71"/>
      <c r="AD34" s="72"/>
      <c r="AE34" s="60"/>
      <c r="AF34" s="49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95" t="s">
        <v>0</v>
      </c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7"/>
      <c r="CN34" s="49"/>
      <c r="CO34" s="37"/>
      <c r="CP34" s="104" t="s">
        <v>1</v>
      </c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6"/>
      <c r="DF34" s="104" t="s">
        <v>5</v>
      </c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6"/>
      <c r="DV34" s="37"/>
      <c r="DW34" s="37"/>
      <c r="DX34" s="49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62"/>
      <c r="FH34" s="61"/>
      <c r="HI34" s="169"/>
      <c r="HJ34" s="169"/>
      <c r="HK34" s="169"/>
      <c r="HL34" s="169"/>
      <c r="HM34" s="169"/>
      <c r="HN34" s="169"/>
      <c r="HO34" s="169"/>
      <c r="HP34" s="169"/>
      <c r="HQ34" s="169"/>
      <c r="HR34" s="169"/>
      <c r="HS34" s="169"/>
      <c r="HT34" s="169"/>
    </row>
    <row r="35" spans="9:228" ht="5.0999999999999996" customHeight="1" x14ac:dyDescent="0.25">
      <c r="I35" s="169"/>
      <c r="J35" s="169"/>
      <c r="K35" s="169"/>
      <c r="L35" s="169"/>
      <c r="M35" s="169"/>
      <c r="N35" s="169"/>
      <c r="O35" s="169"/>
      <c r="P35" s="169"/>
      <c r="Q35" s="169"/>
      <c r="R35" s="90"/>
      <c r="S35" s="90"/>
      <c r="T35" s="144"/>
      <c r="U35" s="70"/>
      <c r="V35" s="71"/>
      <c r="W35" s="71"/>
      <c r="X35" s="71"/>
      <c r="Y35" s="71"/>
      <c r="Z35" s="71"/>
      <c r="AA35" s="71"/>
      <c r="AB35" s="71"/>
      <c r="AC35" s="71"/>
      <c r="AD35" s="72"/>
      <c r="AE35" s="60"/>
      <c r="AF35" s="63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98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100"/>
      <c r="CN35" s="63"/>
      <c r="CO35" s="37"/>
      <c r="CP35" s="107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9"/>
      <c r="DF35" s="107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9"/>
      <c r="DV35" s="37"/>
      <c r="DW35" s="37"/>
      <c r="DX35" s="63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62"/>
      <c r="FH35" s="61"/>
      <c r="HI35" s="169"/>
      <c r="HJ35" s="169"/>
      <c r="HK35" s="169"/>
      <c r="HL35" s="169"/>
      <c r="HM35" s="169"/>
      <c r="HN35" s="169"/>
      <c r="HO35" s="169"/>
      <c r="HP35" s="169"/>
      <c r="HQ35" s="169"/>
      <c r="HR35" s="169"/>
      <c r="HS35" s="169"/>
      <c r="HT35" s="169"/>
    </row>
    <row r="36" spans="9:228" ht="5.0999999999999996" customHeight="1" x14ac:dyDescent="0.25">
      <c r="I36" s="169"/>
      <c r="J36" s="169"/>
      <c r="K36" s="169"/>
      <c r="L36" s="169"/>
      <c r="M36" s="169"/>
      <c r="N36" s="169"/>
      <c r="O36" s="169"/>
      <c r="P36" s="169"/>
      <c r="Q36" s="169"/>
      <c r="R36" s="90"/>
      <c r="S36" s="90"/>
      <c r="T36" s="144"/>
      <c r="U36" s="70"/>
      <c r="V36" s="71"/>
      <c r="W36" s="71"/>
      <c r="X36" s="71"/>
      <c r="Y36" s="71"/>
      <c r="Z36" s="71"/>
      <c r="AA36" s="71"/>
      <c r="AB36" s="71"/>
      <c r="AC36" s="71"/>
      <c r="AD36" s="72"/>
      <c r="AE36" s="60"/>
      <c r="AF36" s="63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98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100"/>
      <c r="CN36" s="63"/>
      <c r="CO36" s="37"/>
      <c r="CP36" s="107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9"/>
      <c r="DF36" s="107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9"/>
      <c r="DV36" s="37"/>
      <c r="DW36" s="37"/>
      <c r="DX36" s="63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62"/>
      <c r="FH36" s="61"/>
      <c r="HI36" s="169"/>
      <c r="HJ36" s="169"/>
      <c r="HK36" s="169"/>
      <c r="HL36" s="169"/>
      <c r="HM36" s="169"/>
      <c r="HN36" s="169"/>
      <c r="HO36" s="169"/>
      <c r="HP36" s="169"/>
      <c r="HQ36" s="169"/>
      <c r="HR36" s="169"/>
      <c r="HS36" s="169"/>
      <c r="HT36" s="169"/>
    </row>
    <row r="37" spans="9:228" ht="5.0999999999999996" customHeight="1" x14ac:dyDescent="0.25">
      <c r="I37" s="169"/>
      <c r="J37" s="169"/>
      <c r="K37" s="169"/>
      <c r="L37" s="169"/>
      <c r="M37" s="169"/>
      <c r="N37" s="169"/>
      <c r="O37" s="169"/>
      <c r="P37" s="169"/>
      <c r="Q37" s="169"/>
      <c r="R37" s="90"/>
      <c r="S37" s="90"/>
      <c r="T37" s="144"/>
      <c r="U37" s="70"/>
      <c r="V37" s="71"/>
      <c r="W37" s="71"/>
      <c r="X37" s="71"/>
      <c r="Y37" s="71"/>
      <c r="Z37" s="71"/>
      <c r="AA37" s="71"/>
      <c r="AB37" s="71"/>
      <c r="AC37" s="71"/>
      <c r="AD37" s="72"/>
      <c r="AE37" s="60"/>
      <c r="AF37" s="63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98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100"/>
      <c r="CN37" s="63"/>
      <c r="CO37" s="37"/>
      <c r="CP37" s="107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9"/>
      <c r="DF37" s="107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9"/>
      <c r="DV37" s="37"/>
      <c r="DW37" s="37"/>
      <c r="DX37" s="63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62"/>
      <c r="FH37" s="61"/>
      <c r="HI37" s="169"/>
      <c r="HJ37" s="169"/>
      <c r="HK37" s="169"/>
      <c r="HL37" s="169"/>
      <c r="HM37" s="169"/>
      <c r="HN37" s="169"/>
      <c r="HO37" s="169"/>
      <c r="HP37" s="169"/>
      <c r="HQ37" s="169"/>
      <c r="HR37" s="169"/>
      <c r="HS37" s="169"/>
      <c r="HT37" s="169"/>
    </row>
    <row r="38" spans="9:228" ht="5.0999999999999996" customHeight="1" thickBot="1" x14ac:dyDescent="0.3">
      <c r="I38" s="169"/>
      <c r="J38" s="169"/>
      <c r="K38" s="169"/>
      <c r="L38" s="169"/>
      <c r="M38" s="169"/>
      <c r="N38" s="169"/>
      <c r="O38" s="169"/>
      <c r="P38" s="169"/>
      <c r="Q38" s="169"/>
      <c r="R38" s="149"/>
      <c r="S38" s="149"/>
      <c r="T38" s="150"/>
      <c r="U38" s="70"/>
      <c r="V38" s="71"/>
      <c r="W38" s="71"/>
      <c r="X38" s="71"/>
      <c r="Y38" s="71"/>
      <c r="Z38" s="71"/>
      <c r="AA38" s="71"/>
      <c r="AB38" s="71"/>
      <c r="AC38" s="71"/>
      <c r="AD38" s="72"/>
      <c r="AE38" s="60"/>
      <c r="AF38" s="63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98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100"/>
      <c r="CN38" s="63"/>
      <c r="CO38" s="37"/>
      <c r="CP38" s="107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9"/>
      <c r="DF38" s="107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9"/>
      <c r="DV38" s="37"/>
      <c r="DW38" s="37"/>
      <c r="DX38" s="63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62"/>
      <c r="FH38" s="61"/>
      <c r="HI38" s="169"/>
      <c r="HJ38" s="169"/>
      <c r="HK38" s="169"/>
      <c r="HL38" s="169"/>
      <c r="HM38" s="169"/>
      <c r="HN38" s="169"/>
      <c r="HO38" s="169"/>
      <c r="HP38" s="169"/>
      <c r="HQ38" s="169"/>
      <c r="HR38" s="169"/>
      <c r="HS38" s="169"/>
      <c r="HT38" s="169"/>
    </row>
    <row r="39" spans="9:228" ht="5.0999999999999996" customHeight="1" x14ac:dyDescent="0.25">
      <c r="I39" s="169"/>
      <c r="J39" s="169"/>
      <c r="K39" s="169"/>
      <c r="L39" s="169"/>
      <c r="M39" s="169"/>
      <c r="N39" s="169"/>
      <c r="O39" s="169"/>
      <c r="P39" s="169"/>
      <c r="Q39" s="169"/>
      <c r="R39" s="147">
        <v>960</v>
      </c>
      <c r="S39" s="147"/>
      <c r="T39" s="148"/>
      <c r="U39" s="136" t="s">
        <v>7</v>
      </c>
      <c r="V39" s="137"/>
      <c r="W39" s="137"/>
      <c r="X39" s="137"/>
      <c r="Y39" s="137"/>
      <c r="Z39" s="137"/>
      <c r="AA39" s="137"/>
      <c r="AB39" s="137"/>
      <c r="AC39" s="137"/>
      <c r="AD39" s="138"/>
      <c r="AE39" s="60"/>
      <c r="AF39" s="63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98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100"/>
      <c r="CN39" s="63"/>
      <c r="CO39" s="37"/>
      <c r="CP39" s="107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9"/>
      <c r="DF39" s="107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9"/>
      <c r="DV39" s="37"/>
      <c r="DW39" s="37"/>
      <c r="DX39" s="63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62"/>
      <c r="FH39" s="61"/>
      <c r="HI39" s="169"/>
      <c r="HJ39" s="169"/>
      <c r="HK39" s="169"/>
      <c r="HL39" s="169"/>
      <c r="HM39" s="169"/>
      <c r="HN39" s="169"/>
      <c r="HO39" s="169"/>
      <c r="HP39" s="169"/>
      <c r="HQ39" s="169"/>
      <c r="HR39" s="169"/>
      <c r="HS39" s="169"/>
      <c r="HT39" s="169"/>
    </row>
    <row r="40" spans="9:228" ht="5.0999999999999996" customHeight="1" x14ac:dyDescent="0.25">
      <c r="I40" s="169"/>
      <c r="J40" s="169"/>
      <c r="K40" s="169"/>
      <c r="L40" s="169"/>
      <c r="M40" s="169"/>
      <c r="N40" s="169"/>
      <c r="O40" s="169"/>
      <c r="P40" s="169"/>
      <c r="Q40" s="169"/>
      <c r="R40" s="90"/>
      <c r="S40" s="90"/>
      <c r="T40" s="144"/>
      <c r="U40" s="139"/>
      <c r="V40" s="140"/>
      <c r="W40" s="140"/>
      <c r="X40" s="140"/>
      <c r="Y40" s="140"/>
      <c r="Z40" s="140"/>
      <c r="AA40" s="140"/>
      <c r="AB40" s="140"/>
      <c r="AC40" s="140"/>
      <c r="AD40" s="141"/>
      <c r="AE40" s="60"/>
      <c r="AF40" s="63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98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100"/>
      <c r="CN40" s="63"/>
      <c r="CO40" s="37"/>
      <c r="CP40" s="107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9"/>
      <c r="DF40" s="107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9"/>
      <c r="DV40" s="37"/>
      <c r="DW40" s="37"/>
      <c r="DX40" s="63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62"/>
      <c r="FH40" s="61"/>
      <c r="HI40" s="169"/>
      <c r="HJ40" s="169"/>
      <c r="HK40" s="169"/>
      <c r="HL40" s="169"/>
      <c r="HM40" s="169"/>
      <c r="HN40" s="169"/>
      <c r="HO40" s="169"/>
      <c r="HP40" s="169"/>
      <c r="HQ40" s="169"/>
      <c r="HR40" s="169"/>
      <c r="HS40" s="169"/>
      <c r="HT40" s="169"/>
    </row>
    <row r="41" spans="9:228" ht="5.0999999999999996" customHeight="1" x14ac:dyDescent="0.25">
      <c r="I41" s="169"/>
      <c r="J41" s="169"/>
      <c r="K41" s="169"/>
      <c r="L41" s="169"/>
      <c r="M41" s="169"/>
      <c r="N41" s="169"/>
      <c r="O41" s="169"/>
      <c r="P41" s="169"/>
      <c r="Q41" s="169"/>
      <c r="R41" s="90"/>
      <c r="S41" s="90"/>
      <c r="T41" s="144"/>
      <c r="U41" s="139"/>
      <c r="V41" s="140"/>
      <c r="W41" s="140"/>
      <c r="X41" s="140"/>
      <c r="Y41" s="140"/>
      <c r="Z41" s="140"/>
      <c r="AA41" s="140"/>
      <c r="AB41" s="140"/>
      <c r="AC41" s="140"/>
      <c r="AD41" s="141"/>
      <c r="AE41" s="60"/>
      <c r="AF41" s="63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98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100"/>
      <c r="CN41" s="63"/>
      <c r="CO41" s="37"/>
      <c r="CP41" s="107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9"/>
      <c r="DF41" s="107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9"/>
      <c r="DV41" s="37"/>
      <c r="DW41" s="37"/>
      <c r="DX41" s="63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62"/>
      <c r="FH41" s="61"/>
      <c r="HI41" s="169"/>
      <c r="HJ41" s="169"/>
      <c r="HK41" s="169"/>
      <c r="HL41" s="169"/>
      <c r="HM41" s="169"/>
      <c r="HN41" s="169"/>
      <c r="HO41" s="169"/>
      <c r="HP41" s="169"/>
      <c r="HQ41" s="169"/>
      <c r="HR41" s="169"/>
      <c r="HS41" s="169"/>
      <c r="HT41" s="169"/>
    </row>
    <row r="42" spans="9:228" ht="5.0999999999999996" customHeight="1" thickBot="1" x14ac:dyDescent="0.3">
      <c r="I42" s="169"/>
      <c r="J42" s="169"/>
      <c r="K42" s="169"/>
      <c r="L42" s="169"/>
      <c r="M42" s="169"/>
      <c r="N42" s="169"/>
      <c r="O42" s="169"/>
      <c r="P42" s="169"/>
      <c r="Q42" s="169"/>
      <c r="R42" s="90"/>
      <c r="S42" s="90"/>
      <c r="T42" s="144"/>
      <c r="U42" s="139"/>
      <c r="V42" s="140"/>
      <c r="W42" s="140"/>
      <c r="X42" s="140"/>
      <c r="Y42" s="140"/>
      <c r="Z42" s="140"/>
      <c r="AA42" s="140"/>
      <c r="AB42" s="140"/>
      <c r="AC42" s="140"/>
      <c r="AD42" s="141"/>
      <c r="AE42" s="60"/>
      <c r="AF42" s="63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98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100"/>
      <c r="CN42" s="63"/>
      <c r="CO42" s="37"/>
      <c r="CP42" s="110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2"/>
      <c r="DF42" s="110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2"/>
      <c r="DV42" s="37"/>
      <c r="DW42" s="37"/>
      <c r="DX42" s="63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62"/>
      <c r="FH42" s="61"/>
      <c r="HI42" s="169"/>
      <c r="HJ42" s="169"/>
      <c r="HK42" s="169"/>
      <c r="HL42" s="169"/>
      <c r="HM42" s="169"/>
      <c r="HN42" s="169"/>
      <c r="HO42" s="169"/>
      <c r="HP42" s="169"/>
      <c r="HQ42" s="169"/>
      <c r="HR42" s="169"/>
      <c r="HS42" s="169"/>
      <c r="HT42" s="169"/>
    </row>
    <row r="43" spans="9:228" ht="5.0999999999999996" customHeight="1" thickBot="1" x14ac:dyDescent="0.3">
      <c r="I43" s="169"/>
      <c r="J43" s="169"/>
      <c r="K43" s="169"/>
      <c r="L43" s="169"/>
      <c r="M43" s="169"/>
      <c r="N43" s="169"/>
      <c r="O43" s="169"/>
      <c r="P43" s="169"/>
      <c r="Q43" s="169"/>
      <c r="R43" s="90"/>
      <c r="S43" s="90"/>
      <c r="T43" s="144"/>
      <c r="U43" s="139"/>
      <c r="V43" s="140"/>
      <c r="W43" s="140"/>
      <c r="X43" s="140"/>
      <c r="Y43" s="140"/>
      <c r="Z43" s="140"/>
      <c r="AA43" s="140"/>
      <c r="AB43" s="140"/>
      <c r="AC43" s="140"/>
      <c r="AD43" s="141"/>
      <c r="AE43" s="64"/>
      <c r="AF43" s="50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101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3"/>
      <c r="CN43" s="50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50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48"/>
      <c r="FH43" s="65"/>
      <c r="HI43" s="169"/>
      <c r="HJ43" s="169"/>
      <c r="HK43" s="169"/>
      <c r="HL43" s="169"/>
      <c r="HM43" s="169"/>
      <c r="HN43" s="169"/>
      <c r="HO43" s="169"/>
      <c r="HP43" s="169"/>
      <c r="HQ43" s="169"/>
      <c r="HR43" s="169"/>
      <c r="HS43" s="169"/>
      <c r="HT43" s="169"/>
    </row>
    <row r="44" spans="9:228" ht="5.0999999999999996" customHeight="1" x14ac:dyDescent="0.25">
      <c r="I44" s="169"/>
      <c r="J44" s="169"/>
      <c r="K44" s="169"/>
      <c r="L44" s="169"/>
      <c r="M44" s="169"/>
      <c r="N44" s="169"/>
      <c r="O44" s="169">
        <v>1300</v>
      </c>
      <c r="P44" s="169"/>
      <c r="Q44" s="169"/>
      <c r="R44" s="90"/>
      <c r="S44" s="90"/>
      <c r="T44" s="144"/>
      <c r="U44" s="139"/>
      <c r="V44" s="140"/>
      <c r="W44" s="140"/>
      <c r="X44" s="140"/>
      <c r="Y44" s="140"/>
      <c r="Z44" s="140"/>
      <c r="AA44" s="140"/>
      <c r="AB44" s="140"/>
      <c r="AC44" s="140"/>
      <c r="AD44" s="141"/>
      <c r="HI44" s="169"/>
      <c r="HJ44" s="169"/>
      <c r="HK44" s="169"/>
      <c r="HL44" s="169">
        <v>900</v>
      </c>
      <c r="HM44" s="169"/>
      <c r="HN44" s="169"/>
      <c r="HO44" s="169"/>
      <c r="HP44" s="169"/>
      <c r="HQ44" s="169"/>
      <c r="HR44" s="169"/>
      <c r="HS44" s="169"/>
      <c r="HT44" s="169"/>
    </row>
    <row r="45" spans="9:228" ht="5.0999999999999996" customHeight="1" x14ac:dyDescent="0.25">
      <c r="I45" s="169"/>
      <c r="J45" s="169"/>
      <c r="K45" s="169"/>
      <c r="L45" s="169"/>
      <c r="M45" s="169"/>
      <c r="N45" s="169"/>
      <c r="O45" s="169"/>
      <c r="P45" s="169"/>
      <c r="Q45" s="169"/>
      <c r="R45" s="90"/>
      <c r="S45" s="90"/>
      <c r="T45" s="144"/>
      <c r="U45" s="139"/>
      <c r="V45" s="140"/>
      <c r="W45" s="140"/>
      <c r="X45" s="140"/>
      <c r="Y45" s="140"/>
      <c r="Z45" s="140"/>
      <c r="AA45" s="140"/>
      <c r="AB45" s="140"/>
      <c r="AC45" s="140"/>
      <c r="AD45" s="141"/>
      <c r="HI45" s="169"/>
      <c r="HJ45" s="169"/>
      <c r="HK45" s="169"/>
      <c r="HL45" s="169"/>
      <c r="HM45" s="169"/>
      <c r="HN45" s="169"/>
      <c r="HO45" s="169"/>
      <c r="HP45" s="169"/>
      <c r="HQ45" s="169"/>
      <c r="HR45" s="169"/>
      <c r="HS45" s="169"/>
      <c r="HT45" s="169"/>
    </row>
    <row r="46" spans="9:228" ht="5.0999999999999996" customHeight="1" x14ac:dyDescent="0.25">
      <c r="I46" s="169"/>
      <c r="J46" s="169"/>
      <c r="K46" s="169"/>
      <c r="L46" s="169"/>
      <c r="M46" s="169"/>
      <c r="N46" s="169"/>
      <c r="O46" s="169"/>
      <c r="P46" s="169"/>
      <c r="Q46" s="169"/>
      <c r="R46" s="90"/>
      <c r="S46" s="90"/>
      <c r="T46" s="144"/>
      <c r="U46" s="139"/>
      <c r="V46" s="140"/>
      <c r="W46" s="140"/>
      <c r="X46" s="140"/>
      <c r="Y46" s="140"/>
      <c r="Z46" s="140"/>
      <c r="AA46" s="140"/>
      <c r="AB46" s="140"/>
      <c r="AC46" s="140"/>
      <c r="AD46" s="141"/>
      <c r="HI46" s="169"/>
      <c r="HJ46" s="169"/>
      <c r="HK46" s="169"/>
      <c r="HL46" s="169"/>
      <c r="HM46" s="169"/>
      <c r="HN46" s="169"/>
      <c r="HO46" s="169"/>
      <c r="HP46" s="169"/>
      <c r="HQ46" s="169"/>
      <c r="HR46" s="169"/>
      <c r="HS46" s="169"/>
      <c r="HT46" s="169"/>
    </row>
    <row r="47" spans="9:228" ht="5.0999999999999996" customHeight="1" x14ac:dyDescent="0.25">
      <c r="I47" s="169"/>
      <c r="J47" s="169"/>
      <c r="K47" s="169"/>
      <c r="L47" s="169"/>
      <c r="M47" s="169"/>
      <c r="N47" s="169"/>
      <c r="O47" s="169"/>
      <c r="P47" s="169"/>
      <c r="Q47" s="169"/>
      <c r="R47" s="90"/>
      <c r="S47" s="90"/>
      <c r="T47" s="144"/>
      <c r="U47" s="139"/>
      <c r="V47" s="140"/>
      <c r="W47" s="140"/>
      <c r="X47" s="140"/>
      <c r="Y47" s="140"/>
      <c r="Z47" s="140"/>
      <c r="AA47" s="140"/>
      <c r="AB47" s="140"/>
      <c r="AC47" s="140"/>
      <c r="AD47" s="141"/>
      <c r="HI47" s="169"/>
      <c r="HJ47" s="169"/>
      <c r="HK47" s="169"/>
      <c r="HL47" s="169"/>
      <c r="HM47" s="169"/>
      <c r="HN47" s="169"/>
      <c r="HO47" s="169"/>
      <c r="HP47" s="169"/>
      <c r="HQ47" s="169"/>
      <c r="HR47" s="169"/>
      <c r="HS47" s="169"/>
      <c r="HT47" s="169"/>
    </row>
    <row r="48" spans="9:228" ht="5.0999999999999996" customHeight="1" x14ac:dyDescent="0.25">
      <c r="I48" s="169"/>
      <c r="J48" s="169"/>
      <c r="K48" s="169"/>
      <c r="L48" s="169"/>
      <c r="M48" s="169"/>
      <c r="N48" s="169"/>
      <c r="O48" s="169"/>
      <c r="P48" s="169"/>
      <c r="Q48" s="169"/>
      <c r="R48" s="90"/>
      <c r="S48" s="90"/>
      <c r="T48" s="144"/>
      <c r="U48" s="139"/>
      <c r="V48" s="140"/>
      <c r="W48" s="140"/>
      <c r="X48" s="140"/>
      <c r="Y48" s="140"/>
      <c r="Z48" s="140"/>
      <c r="AA48" s="140"/>
      <c r="AB48" s="140"/>
      <c r="AC48" s="140"/>
      <c r="AD48" s="141"/>
      <c r="HI48" s="169"/>
      <c r="HJ48" s="169"/>
      <c r="HK48" s="169"/>
      <c r="HL48" s="169"/>
      <c r="HM48" s="169"/>
      <c r="HN48" s="169"/>
      <c r="HO48" s="169"/>
      <c r="HP48" s="169"/>
      <c r="HQ48" s="169"/>
      <c r="HR48" s="169"/>
      <c r="HS48" s="169"/>
      <c r="HT48" s="169"/>
    </row>
    <row r="49" spans="9:228" ht="5.0999999999999996" customHeight="1" x14ac:dyDescent="0.25">
      <c r="I49" s="169"/>
      <c r="J49" s="169"/>
      <c r="K49" s="169"/>
      <c r="L49" s="169"/>
      <c r="M49" s="169"/>
      <c r="N49" s="169"/>
      <c r="O49" s="169"/>
      <c r="P49" s="169"/>
      <c r="Q49" s="169"/>
      <c r="R49" s="90"/>
      <c r="S49" s="90"/>
      <c r="T49" s="144"/>
      <c r="U49" s="139"/>
      <c r="V49" s="140"/>
      <c r="W49" s="140"/>
      <c r="X49" s="140"/>
      <c r="Y49" s="140"/>
      <c r="Z49" s="140"/>
      <c r="AA49" s="140"/>
      <c r="AB49" s="140"/>
      <c r="AC49" s="140"/>
      <c r="AD49" s="141"/>
      <c r="HI49" s="169"/>
      <c r="HJ49" s="169"/>
      <c r="HK49" s="169"/>
      <c r="HL49" s="169"/>
      <c r="HM49" s="169"/>
      <c r="HN49" s="169"/>
      <c r="HO49" s="169"/>
      <c r="HP49" s="169"/>
      <c r="HQ49" s="169"/>
      <c r="HR49" s="169"/>
      <c r="HS49" s="169"/>
      <c r="HT49" s="169"/>
    </row>
    <row r="50" spans="9:228" ht="5.0999999999999996" customHeight="1" x14ac:dyDescent="0.25">
      <c r="I50" s="169"/>
      <c r="J50" s="169"/>
      <c r="K50" s="169"/>
      <c r="L50" s="169"/>
      <c r="M50" s="169"/>
      <c r="N50" s="169"/>
      <c r="O50" s="169"/>
      <c r="P50" s="169"/>
      <c r="Q50" s="169"/>
      <c r="R50" s="90"/>
      <c r="S50" s="90"/>
      <c r="T50" s="144"/>
      <c r="U50" s="139"/>
      <c r="V50" s="140"/>
      <c r="W50" s="140"/>
      <c r="X50" s="140"/>
      <c r="Y50" s="140"/>
      <c r="Z50" s="140"/>
      <c r="AA50" s="140"/>
      <c r="AB50" s="140"/>
      <c r="AC50" s="140"/>
      <c r="AD50" s="141"/>
      <c r="HI50" s="169"/>
      <c r="HJ50" s="169"/>
      <c r="HK50" s="169"/>
      <c r="HL50" s="169"/>
      <c r="HM50" s="169"/>
      <c r="HN50" s="169"/>
      <c r="HO50" s="169"/>
      <c r="HP50" s="169"/>
      <c r="HQ50" s="169"/>
      <c r="HR50" s="169"/>
      <c r="HS50" s="169"/>
      <c r="HT50" s="169"/>
    </row>
    <row r="51" spans="9:228" ht="5.0999999999999996" customHeight="1" x14ac:dyDescent="0.25">
      <c r="I51" s="169"/>
      <c r="J51" s="169"/>
      <c r="K51" s="169"/>
      <c r="L51" s="169"/>
      <c r="M51" s="169"/>
      <c r="N51" s="169"/>
      <c r="O51" s="169"/>
      <c r="P51" s="169"/>
      <c r="Q51" s="169"/>
      <c r="R51" s="90"/>
      <c r="S51" s="90"/>
      <c r="T51" s="144"/>
      <c r="U51" s="139"/>
      <c r="V51" s="140"/>
      <c r="W51" s="140"/>
      <c r="X51" s="140"/>
      <c r="Y51" s="140"/>
      <c r="Z51" s="140"/>
      <c r="AA51" s="140"/>
      <c r="AB51" s="140"/>
      <c r="AC51" s="140"/>
      <c r="AD51" s="141"/>
      <c r="HI51" s="169"/>
      <c r="HJ51" s="169"/>
      <c r="HK51" s="169"/>
      <c r="HL51" s="169"/>
      <c r="HM51" s="169"/>
      <c r="HN51" s="169"/>
      <c r="HO51" s="169"/>
      <c r="HP51" s="169"/>
      <c r="HQ51" s="169"/>
      <c r="HR51" s="169"/>
      <c r="HS51" s="169"/>
      <c r="HT51" s="169"/>
    </row>
    <row r="52" spans="9:228" ht="5.0999999999999996" customHeight="1" x14ac:dyDescent="0.25">
      <c r="I52" s="169"/>
      <c r="J52" s="169"/>
      <c r="K52" s="169"/>
      <c r="L52" s="169"/>
      <c r="M52" s="169"/>
      <c r="N52" s="169"/>
      <c r="O52" s="169"/>
      <c r="P52" s="169"/>
      <c r="Q52" s="169"/>
      <c r="R52" s="90"/>
      <c r="S52" s="90"/>
      <c r="T52" s="144"/>
      <c r="U52" s="139"/>
      <c r="V52" s="140"/>
      <c r="W52" s="140"/>
      <c r="X52" s="140"/>
      <c r="Y52" s="140"/>
      <c r="Z52" s="140"/>
      <c r="AA52" s="140"/>
      <c r="AB52" s="140"/>
      <c r="AC52" s="140"/>
      <c r="AD52" s="141"/>
      <c r="HI52" s="169"/>
      <c r="HJ52" s="169"/>
      <c r="HK52" s="169"/>
      <c r="HL52" s="169"/>
      <c r="HM52" s="169"/>
      <c r="HN52" s="169"/>
      <c r="HO52" s="169"/>
      <c r="HP52" s="169"/>
      <c r="HQ52" s="169"/>
      <c r="HR52" s="169"/>
      <c r="HS52" s="169"/>
      <c r="HT52" s="169"/>
    </row>
    <row r="53" spans="9:228" ht="5.0999999999999996" customHeight="1" x14ac:dyDescent="0.25">
      <c r="I53" s="169"/>
      <c r="J53" s="169"/>
      <c r="K53" s="169"/>
      <c r="L53" s="169"/>
      <c r="M53" s="169"/>
      <c r="N53" s="169"/>
      <c r="O53" s="169"/>
      <c r="P53" s="169"/>
      <c r="Q53" s="169"/>
      <c r="R53" s="90"/>
      <c r="S53" s="90"/>
      <c r="T53" s="144"/>
      <c r="U53" s="139"/>
      <c r="V53" s="140"/>
      <c r="W53" s="140"/>
      <c r="X53" s="140"/>
      <c r="Y53" s="140"/>
      <c r="Z53" s="140"/>
      <c r="AA53" s="140"/>
      <c r="AB53" s="140"/>
      <c r="AC53" s="140"/>
      <c r="AD53" s="141"/>
      <c r="HI53" s="169"/>
      <c r="HJ53" s="169"/>
      <c r="HK53" s="169"/>
      <c r="HL53" s="169"/>
      <c r="HM53" s="169"/>
      <c r="HN53" s="169"/>
      <c r="HO53" s="169"/>
      <c r="HP53" s="169"/>
      <c r="HQ53" s="169"/>
      <c r="HR53" s="169"/>
      <c r="HS53" s="169"/>
      <c r="HT53" s="169"/>
    </row>
    <row r="54" spans="9:228" ht="5.0999999999999996" customHeight="1" x14ac:dyDescent="0.25">
      <c r="I54" s="169"/>
      <c r="J54" s="169"/>
      <c r="K54" s="169"/>
      <c r="L54" s="169"/>
      <c r="M54" s="169"/>
      <c r="N54" s="169"/>
      <c r="O54" s="169"/>
      <c r="P54" s="169"/>
      <c r="Q54" s="169"/>
      <c r="R54" s="90"/>
      <c r="S54" s="90"/>
      <c r="T54" s="144"/>
      <c r="U54" s="139"/>
      <c r="V54" s="140"/>
      <c r="W54" s="140"/>
      <c r="X54" s="140"/>
      <c r="Y54" s="140"/>
      <c r="Z54" s="140"/>
      <c r="AA54" s="140"/>
      <c r="AB54" s="140"/>
      <c r="AC54" s="140"/>
      <c r="AD54" s="141"/>
      <c r="HI54" s="169"/>
      <c r="HJ54" s="169"/>
      <c r="HK54" s="169"/>
      <c r="HL54" s="169"/>
      <c r="HM54" s="169"/>
      <c r="HN54" s="169"/>
      <c r="HO54" s="169"/>
      <c r="HP54" s="169"/>
      <c r="HQ54" s="169"/>
      <c r="HR54" s="169"/>
      <c r="HS54" s="169"/>
      <c r="HT54" s="169"/>
    </row>
    <row r="55" spans="9:228" ht="5.0999999999999996" customHeight="1" x14ac:dyDescent="0.25">
      <c r="I55" s="169"/>
      <c r="J55" s="169"/>
      <c r="K55" s="169"/>
      <c r="L55" s="169"/>
      <c r="M55" s="169"/>
      <c r="N55" s="169"/>
      <c r="O55" s="169"/>
      <c r="P55" s="169"/>
      <c r="Q55" s="169"/>
      <c r="R55" s="90"/>
      <c r="S55" s="90"/>
      <c r="T55" s="144"/>
      <c r="U55" s="139"/>
      <c r="V55" s="140"/>
      <c r="W55" s="140"/>
      <c r="X55" s="140"/>
      <c r="Y55" s="140"/>
      <c r="Z55" s="140"/>
      <c r="AA55" s="140"/>
      <c r="AB55" s="140"/>
      <c r="AC55" s="140"/>
      <c r="AD55" s="141"/>
      <c r="HI55" s="169"/>
      <c r="HJ55" s="169"/>
      <c r="HK55" s="169"/>
      <c r="HL55" s="169"/>
      <c r="HM55" s="169"/>
      <c r="HN55" s="169"/>
      <c r="HO55" s="169"/>
      <c r="HP55" s="169"/>
      <c r="HQ55" s="169"/>
      <c r="HR55" s="169"/>
      <c r="HS55" s="169"/>
      <c r="HT55" s="169"/>
    </row>
    <row r="56" spans="9:228" ht="5.0999999999999996" customHeight="1" x14ac:dyDescent="0.25">
      <c r="I56" s="169"/>
      <c r="J56" s="169"/>
      <c r="K56" s="169"/>
      <c r="L56" s="169"/>
      <c r="M56" s="169"/>
      <c r="N56" s="169"/>
      <c r="O56" s="169"/>
      <c r="P56" s="169"/>
      <c r="Q56" s="169"/>
      <c r="R56" s="90"/>
      <c r="S56" s="90"/>
      <c r="T56" s="144"/>
      <c r="U56" s="139"/>
      <c r="V56" s="140"/>
      <c r="W56" s="140"/>
      <c r="X56" s="140"/>
      <c r="Y56" s="140"/>
      <c r="Z56" s="140"/>
      <c r="AA56" s="140"/>
      <c r="AB56" s="140"/>
      <c r="AC56" s="140"/>
      <c r="AD56" s="141"/>
      <c r="HI56" s="169"/>
      <c r="HJ56" s="169"/>
      <c r="HK56" s="169"/>
      <c r="HL56" s="169"/>
      <c r="HM56" s="169"/>
      <c r="HN56" s="169"/>
      <c r="HO56" s="169"/>
      <c r="HP56" s="169"/>
      <c r="HQ56" s="169"/>
      <c r="HR56" s="169"/>
      <c r="HS56" s="169"/>
      <c r="HT56" s="169"/>
    </row>
    <row r="57" spans="9:228" ht="5.0999999999999996" customHeight="1" x14ac:dyDescent="0.25">
      <c r="I57" s="169"/>
      <c r="J57" s="169"/>
      <c r="K57" s="169"/>
      <c r="L57" s="169"/>
      <c r="M57" s="169"/>
      <c r="N57" s="169"/>
      <c r="O57" s="169"/>
      <c r="P57" s="169"/>
      <c r="Q57" s="169"/>
      <c r="R57" s="90"/>
      <c r="S57" s="90"/>
      <c r="T57" s="144"/>
      <c r="U57" s="139"/>
      <c r="V57" s="140"/>
      <c r="W57" s="140"/>
      <c r="X57" s="140"/>
      <c r="Y57" s="140"/>
      <c r="Z57" s="140"/>
      <c r="AA57" s="140"/>
      <c r="AB57" s="140"/>
      <c r="AC57" s="140"/>
      <c r="AD57" s="141"/>
      <c r="HI57" s="169"/>
      <c r="HJ57" s="169"/>
      <c r="HK57" s="169"/>
      <c r="HL57" s="169"/>
      <c r="HM57" s="169"/>
      <c r="HN57" s="169"/>
      <c r="HO57" s="169"/>
      <c r="HP57" s="169"/>
      <c r="HQ57" s="169"/>
      <c r="HR57" s="169"/>
      <c r="HS57" s="169"/>
      <c r="HT57" s="169"/>
    </row>
    <row r="58" spans="9:228" ht="5.0999999999999996" customHeight="1" x14ac:dyDescent="0.25">
      <c r="I58" s="169"/>
      <c r="J58" s="169"/>
      <c r="K58" s="169"/>
      <c r="L58" s="169"/>
      <c r="M58" s="169"/>
      <c r="N58" s="169"/>
      <c r="O58" s="169"/>
      <c r="P58" s="169"/>
      <c r="Q58" s="169"/>
      <c r="R58" s="90"/>
      <c r="S58" s="90"/>
      <c r="T58" s="144"/>
      <c r="U58" s="139"/>
      <c r="V58" s="140"/>
      <c r="W58" s="140"/>
      <c r="X58" s="140"/>
      <c r="Y58" s="140"/>
      <c r="Z58" s="140"/>
      <c r="AA58" s="140"/>
      <c r="AB58" s="140"/>
      <c r="AC58" s="140"/>
      <c r="AD58" s="141"/>
      <c r="HI58" s="169"/>
      <c r="HJ58" s="169"/>
      <c r="HK58" s="169"/>
      <c r="HL58" s="169"/>
      <c r="HM58" s="169"/>
      <c r="HN58" s="169"/>
      <c r="HO58" s="169"/>
      <c r="HP58" s="169"/>
      <c r="HQ58" s="169"/>
      <c r="HR58" s="169"/>
      <c r="HS58" s="169"/>
      <c r="HT58" s="169"/>
    </row>
    <row r="59" spans="9:228" ht="5.0999999999999996" customHeight="1" x14ac:dyDescent="0.25">
      <c r="I59" s="169"/>
      <c r="J59" s="169"/>
      <c r="K59" s="169"/>
      <c r="L59" s="169"/>
      <c r="M59" s="169"/>
      <c r="N59" s="169"/>
      <c r="O59" s="169"/>
      <c r="P59" s="169"/>
      <c r="Q59" s="169"/>
      <c r="R59" s="90"/>
      <c r="S59" s="90"/>
      <c r="T59" s="144"/>
      <c r="U59" s="139"/>
      <c r="V59" s="140"/>
      <c r="W59" s="140"/>
      <c r="X59" s="140"/>
      <c r="Y59" s="140"/>
      <c r="Z59" s="140"/>
      <c r="AA59" s="140"/>
      <c r="AB59" s="140"/>
      <c r="AC59" s="140"/>
      <c r="AD59" s="141"/>
      <c r="HI59" s="169"/>
      <c r="HJ59" s="169"/>
      <c r="HK59" s="169"/>
      <c r="HL59" s="169"/>
      <c r="HM59" s="169"/>
      <c r="HN59" s="169"/>
      <c r="HO59" s="169"/>
      <c r="HP59" s="169"/>
      <c r="HQ59" s="169"/>
      <c r="HR59" s="169"/>
      <c r="HS59" s="169"/>
      <c r="HT59" s="169"/>
    </row>
    <row r="60" spans="9:228" ht="5.0999999999999996" customHeight="1" x14ac:dyDescent="0.25">
      <c r="I60" s="169"/>
      <c r="J60" s="169"/>
      <c r="K60" s="169"/>
      <c r="L60" s="169"/>
      <c r="M60" s="169"/>
      <c r="N60" s="169"/>
      <c r="O60" s="169"/>
      <c r="P60" s="169"/>
      <c r="Q60" s="169"/>
      <c r="R60" s="90"/>
      <c r="S60" s="90"/>
      <c r="T60" s="144"/>
      <c r="U60" s="139"/>
      <c r="V60" s="140"/>
      <c r="W60" s="140"/>
      <c r="X60" s="140"/>
      <c r="Y60" s="140"/>
      <c r="Z60" s="140"/>
      <c r="AA60" s="140"/>
      <c r="AB60" s="140"/>
      <c r="AC60" s="140"/>
      <c r="AD60" s="141"/>
      <c r="HI60" s="169"/>
      <c r="HJ60" s="169"/>
      <c r="HK60" s="169"/>
      <c r="HL60" s="169"/>
      <c r="HM60" s="169"/>
      <c r="HN60" s="169"/>
      <c r="HO60" s="169"/>
      <c r="HP60" s="169"/>
      <c r="HQ60" s="169"/>
      <c r="HR60" s="169"/>
      <c r="HS60" s="169"/>
      <c r="HT60" s="169"/>
    </row>
    <row r="61" spans="9:228" ht="5.0999999999999996" customHeight="1" x14ac:dyDescent="0.25">
      <c r="I61" s="169"/>
      <c r="J61" s="169"/>
      <c r="K61" s="169"/>
      <c r="L61" s="169"/>
      <c r="M61" s="169"/>
      <c r="N61" s="169"/>
      <c r="O61" s="169"/>
      <c r="P61" s="169"/>
      <c r="Q61" s="169"/>
      <c r="R61" s="90"/>
      <c r="S61" s="90"/>
      <c r="T61" s="144"/>
      <c r="U61" s="139"/>
      <c r="V61" s="140"/>
      <c r="W61" s="140"/>
      <c r="X61" s="140"/>
      <c r="Y61" s="140"/>
      <c r="Z61" s="140"/>
      <c r="AA61" s="140"/>
      <c r="AB61" s="140"/>
      <c r="AC61" s="140"/>
      <c r="AD61" s="141"/>
      <c r="HI61" s="169"/>
      <c r="HJ61" s="169"/>
      <c r="HK61" s="169"/>
      <c r="HL61" s="169"/>
      <c r="HM61" s="169"/>
      <c r="HN61" s="169"/>
      <c r="HO61" s="169"/>
      <c r="HP61" s="169"/>
      <c r="HQ61" s="169"/>
      <c r="HR61" s="169"/>
      <c r="HS61" s="169"/>
      <c r="HT61" s="169"/>
    </row>
    <row r="62" spans="9:228" ht="5.0999999999999996" customHeight="1" x14ac:dyDescent="0.25">
      <c r="I62" s="169"/>
      <c r="J62" s="169"/>
      <c r="K62" s="169"/>
      <c r="L62" s="169"/>
      <c r="M62" s="169"/>
      <c r="N62" s="169"/>
      <c r="O62" s="169"/>
      <c r="P62" s="169"/>
      <c r="Q62" s="169"/>
      <c r="R62" s="90"/>
      <c r="S62" s="90"/>
      <c r="T62" s="144"/>
      <c r="U62" s="139"/>
      <c r="V62" s="140"/>
      <c r="W62" s="140"/>
      <c r="X62" s="140"/>
      <c r="Y62" s="140"/>
      <c r="Z62" s="140"/>
      <c r="AA62" s="140"/>
      <c r="AB62" s="140"/>
      <c r="AC62" s="140"/>
      <c r="AD62" s="141"/>
      <c r="HI62" s="169"/>
      <c r="HJ62" s="169"/>
      <c r="HK62" s="169"/>
      <c r="HL62" s="169"/>
      <c r="HM62" s="169"/>
      <c r="HN62" s="169"/>
      <c r="HO62" s="169"/>
      <c r="HP62" s="169"/>
      <c r="HQ62" s="169"/>
      <c r="HR62" s="169"/>
      <c r="HS62" s="169"/>
      <c r="HT62" s="169"/>
    </row>
    <row r="63" spans="9:228" ht="5.0999999999999996" customHeight="1" x14ac:dyDescent="0.25">
      <c r="I63" s="169"/>
      <c r="J63" s="169"/>
      <c r="K63" s="169"/>
      <c r="L63" s="169"/>
      <c r="M63" s="169"/>
      <c r="N63" s="169"/>
      <c r="O63" s="169"/>
      <c r="P63" s="169"/>
      <c r="Q63" s="169"/>
      <c r="R63" s="90"/>
      <c r="S63" s="90"/>
      <c r="T63" s="144"/>
      <c r="U63" s="139"/>
      <c r="V63" s="140"/>
      <c r="W63" s="140"/>
      <c r="X63" s="140"/>
      <c r="Y63" s="140"/>
      <c r="Z63" s="140"/>
      <c r="AA63" s="140"/>
      <c r="AB63" s="140"/>
      <c r="AC63" s="140"/>
      <c r="AD63" s="141"/>
      <c r="HI63" s="169"/>
      <c r="HJ63" s="169"/>
      <c r="HK63" s="169"/>
      <c r="HL63" s="169"/>
      <c r="HM63" s="169"/>
      <c r="HN63" s="169"/>
      <c r="HO63" s="169"/>
      <c r="HP63" s="169"/>
      <c r="HQ63" s="169"/>
      <c r="HR63" s="169"/>
      <c r="HS63" s="169"/>
      <c r="HT63" s="169"/>
    </row>
    <row r="64" spans="9:228" ht="5.0999999999999996" customHeight="1" x14ac:dyDescent="0.25">
      <c r="I64" s="169"/>
      <c r="J64" s="169"/>
      <c r="K64" s="169"/>
      <c r="L64" s="169"/>
      <c r="M64" s="169"/>
      <c r="N64" s="169"/>
      <c r="O64" s="169"/>
      <c r="P64" s="169"/>
      <c r="Q64" s="169"/>
      <c r="R64" s="90"/>
      <c r="S64" s="90"/>
      <c r="T64" s="144"/>
      <c r="U64" s="139"/>
      <c r="V64" s="140"/>
      <c r="W64" s="140"/>
      <c r="X64" s="140"/>
      <c r="Y64" s="140"/>
      <c r="Z64" s="140"/>
      <c r="AA64" s="140"/>
      <c r="AB64" s="140"/>
      <c r="AC64" s="140"/>
      <c r="AD64" s="141"/>
      <c r="HI64" s="169"/>
      <c r="HJ64" s="169"/>
      <c r="HK64" s="169"/>
      <c r="HL64" s="169"/>
      <c r="HM64" s="169"/>
      <c r="HN64" s="169"/>
      <c r="HO64" s="169"/>
      <c r="HP64" s="169"/>
      <c r="HQ64" s="169"/>
      <c r="HR64" s="169"/>
      <c r="HS64" s="169"/>
      <c r="HT64" s="169"/>
    </row>
    <row r="65" spans="9:228" ht="5.0999999999999996" customHeight="1" x14ac:dyDescent="0.25">
      <c r="I65" s="169"/>
      <c r="J65" s="169"/>
      <c r="K65" s="169"/>
      <c r="L65" s="169"/>
      <c r="M65" s="169"/>
      <c r="N65" s="169"/>
      <c r="O65" s="169"/>
      <c r="P65" s="169"/>
      <c r="Q65" s="169"/>
      <c r="R65" s="90"/>
      <c r="S65" s="90"/>
      <c r="T65" s="144"/>
      <c r="U65" s="139"/>
      <c r="V65" s="140"/>
      <c r="W65" s="140"/>
      <c r="X65" s="140"/>
      <c r="Y65" s="140"/>
      <c r="Z65" s="140"/>
      <c r="AA65" s="140"/>
      <c r="AB65" s="140"/>
      <c r="AC65" s="140"/>
      <c r="AD65" s="141"/>
      <c r="HI65" s="169"/>
      <c r="HJ65" s="169"/>
      <c r="HK65" s="169"/>
      <c r="HL65" s="169"/>
      <c r="HM65" s="169"/>
      <c r="HN65" s="169"/>
      <c r="HO65" s="169"/>
      <c r="HP65" s="169"/>
      <c r="HQ65" s="169"/>
      <c r="HR65" s="169"/>
      <c r="HS65" s="169"/>
      <c r="HT65" s="169"/>
    </row>
    <row r="66" spans="9:228" ht="5.0999999999999996" customHeight="1" x14ac:dyDescent="0.25">
      <c r="I66" s="169"/>
      <c r="J66" s="169"/>
      <c r="K66" s="169"/>
      <c r="L66" s="169"/>
      <c r="M66" s="169"/>
      <c r="N66" s="169"/>
      <c r="O66" s="169"/>
      <c r="P66" s="169"/>
      <c r="Q66" s="169"/>
      <c r="R66" s="90"/>
      <c r="S66" s="90"/>
      <c r="T66" s="144"/>
      <c r="U66" s="139"/>
      <c r="V66" s="140"/>
      <c r="W66" s="140"/>
      <c r="X66" s="140"/>
      <c r="Y66" s="140"/>
      <c r="Z66" s="140"/>
      <c r="AA66" s="140"/>
      <c r="AB66" s="140"/>
      <c r="AC66" s="140"/>
      <c r="AD66" s="141"/>
      <c r="HI66" s="169"/>
      <c r="HJ66" s="169"/>
      <c r="HK66" s="169"/>
      <c r="HL66" s="169"/>
      <c r="HM66" s="169"/>
      <c r="HN66" s="169"/>
      <c r="HO66" s="169"/>
      <c r="HP66" s="169"/>
      <c r="HQ66" s="169"/>
      <c r="HR66" s="169"/>
      <c r="HS66" s="169"/>
      <c r="HT66" s="169"/>
    </row>
    <row r="67" spans="9:228" ht="5.0999999999999996" customHeight="1" x14ac:dyDescent="0.25">
      <c r="I67" s="169"/>
      <c r="J67" s="169"/>
      <c r="K67" s="169"/>
      <c r="L67" s="169"/>
      <c r="M67" s="169"/>
      <c r="N67" s="169"/>
      <c r="O67" s="169"/>
      <c r="P67" s="169"/>
      <c r="Q67" s="169"/>
      <c r="R67" s="90"/>
      <c r="S67" s="90"/>
      <c r="T67" s="144"/>
      <c r="U67" s="139"/>
      <c r="V67" s="140"/>
      <c r="W67" s="140"/>
      <c r="X67" s="140"/>
      <c r="Y67" s="140"/>
      <c r="Z67" s="140"/>
      <c r="AA67" s="140"/>
      <c r="AB67" s="140"/>
      <c r="AC67" s="140"/>
      <c r="AD67" s="141"/>
      <c r="HI67" s="169"/>
      <c r="HJ67" s="169"/>
      <c r="HK67" s="169"/>
      <c r="HL67" s="169"/>
      <c r="HM67" s="169"/>
      <c r="HN67" s="169"/>
      <c r="HO67" s="169"/>
      <c r="HP67" s="169"/>
      <c r="HQ67" s="169"/>
      <c r="HR67" s="169"/>
      <c r="HS67" s="169"/>
      <c r="HT67" s="169"/>
    </row>
    <row r="68" spans="9:228" ht="5.0999999999999996" customHeight="1" x14ac:dyDescent="0.25">
      <c r="I68" s="169"/>
      <c r="J68" s="169"/>
      <c r="K68" s="169"/>
      <c r="L68" s="169"/>
      <c r="M68" s="169"/>
      <c r="N68" s="169"/>
      <c r="O68" s="169"/>
      <c r="P68" s="169"/>
      <c r="Q68" s="169"/>
      <c r="R68" s="90"/>
      <c r="S68" s="90"/>
      <c r="T68" s="144"/>
      <c r="U68" s="139"/>
      <c r="V68" s="140"/>
      <c r="W68" s="140"/>
      <c r="X68" s="140"/>
      <c r="Y68" s="140"/>
      <c r="Z68" s="140"/>
      <c r="AA68" s="140"/>
      <c r="AB68" s="140"/>
      <c r="AC68" s="140"/>
      <c r="AD68" s="141"/>
      <c r="HI68" s="169"/>
      <c r="HJ68" s="169"/>
      <c r="HK68" s="169"/>
      <c r="HL68" s="169"/>
      <c r="HM68" s="169"/>
      <c r="HN68" s="169"/>
      <c r="HO68" s="169"/>
      <c r="HP68" s="169"/>
      <c r="HQ68" s="169"/>
      <c r="HR68" s="169"/>
      <c r="HS68" s="169"/>
      <c r="HT68" s="169"/>
    </row>
    <row r="69" spans="9:228" ht="5.0999999999999996" customHeight="1" x14ac:dyDescent="0.25">
      <c r="I69" s="169"/>
      <c r="J69" s="169"/>
      <c r="K69" s="169"/>
      <c r="L69" s="169"/>
      <c r="M69" s="169"/>
      <c r="N69" s="169"/>
      <c r="O69" s="169"/>
      <c r="P69" s="169"/>
      <c r="Q69" s="169"/>
      <c r="R69" s="90"/>
      <c r="S69" s="90"/>
      <c r="T69" s="144"/>
      <c r="U69" s="139"/>
      <c r="V69" s="140"/>
      <c r="W69" s="140"/>
      <c r="X69" s="140"/>
      <c r="Y69" s="140"/>
      <c r="Z69" s="140"/>
      <c r="AA69" s="140"/>
      <c r="AB69" s="140"/>
      <c r="AC69" s="140"/>
      <c r="AD69" s="141"/>
      <c r="HI69" s="169"/>
      <c r="HJ69" s="169"/>
      <c r="HK69" s="169"/>
      <c r="HL69" s="169"/>
      <c r="HM69" s="169"/>
      <c r="HN69" s="169"/>
      <c r="HO69" s="169"/>
      <c r="HP69" s="169"/>
      <c r="HQ69" s="169"/>
      <c r="HR69" s="169"/>
      <c r="HS69" s="169"/>
      <c r="HT69" s="169"/>
    </row>
    <row r="70" spans="9:228" ht="5.0999999999999996" customHeight="1" x14ac:dyDescent="0.25">
      <c r="I70" s="169"/>
      <c r="J70" s="169"/>
      <c r="K70" s="169"/>
      <c r="L70" s="169"/>
      <c r="M70" s="169"/>
      <c r="N70" s="169"/>
      <c r="O70" s="169"/>
      <c r="P70" s="169"/>
      <c r="Q70" s="169"/>
      <c r="R70" s="90"/>
      <c r="S70" s="90"/>
      <c r="T70" s="144"/>
      <c r="U70" s="139"/>
      <c r="V70" s="140"/>
      <c r="W70" s="140"/>
      <c r="X70" s="140"/>
      <c r="Y70" s="140"/>
      <c r="Z70" s="140"/>
      <c r="AA70" s="140"/>
      <c r="AB70" s="140"/>
      <c r="AC70" s="140"/>
      <c r="AD70" s="141"/>
      <c r="HI70" s="169"/>
      <c r="HJ70" s="169"/>
      <c r="HK70" s="169"/>
      <c r="HL70" s="169"/>
      <c r="HM70" s="169"/>
      <c r="HN70" s="169"/>
      <c r="HO70" s="169"/>
      <c r="HP70" s="169"/>
      <c r="HQ70" s="169"/>
      <c r="HR70" s="169"/>
      <c r="HS70" s="169"/>
      <c r="HT70" s="169"/>
    </row>
    <row r="71" spans="9:228" ht="5.0999999999999996" customHeight="1" x14ac:dyDescent="0.25">
      <c r="I71" s="169"/>
      <c r="J71" s="169"/>
      <c r="K71" s="169"/>
      <c r="L71" s="169"/>
      <c r="M71" s="169"/>
      <c r="N71" s="169"/>
      <c r="O71" s="169"/>
      <c r="P71" s="169"/>
      <c r="Q71" s="169"/>
      <c r="R71" s="90"/>
      <c r="S71" s="90"/>
      <c r="T71" s="144"/>
      <c r="U71" s="139"/>
      <c r="V71" s="140"/>
      <c r="W71" s="140"/>
      <c r="X71" s="140"/>
      <c r="Y71" s="140"/>
      <c r="Z71" s="140"/>
      <c r="AA71" s="140"/>
      <c r="AB71" s="140"/>
      <c r="AC71" s="140"/>
      <c r="AD71" s="141"/>
      <c r="HI71" s="169"/>
      <c r="HJ71" s="169"/>
      <c r="HK71" s="169"/>
      <c r="HL71" s="169"/>
      <c r="HM71" s="169"/>
      <c r="HN71" s="169"/>
      <c r="HO71" s="169"/>
      <c r="HP71" s="169"/>
      <c r="HQ71" s="169"/>
      <c r="HR71" s="169"/>
      <c r="HS71" s="169"/>
      <c r="HT71" s="169"/>
    </row>
    <row r="72" spans="9:228" ht="5.0999999999999996" customHeight="1" x14ac:dyDescent="0.25">
      <c r="I72" s="169"/>
      <c r="J72" s="169"/>
      <c r="K72" s="169"/>
      <c r="L72" s="169"/>
      <c r="M72" s="169"/>
      <c r="N72" s="169"/>
      <c r="O72" s="169"/>
      <c r="P72" s="169"/>
      <c r="Q72" s="169"/>
      <c r="R72" s="90"/>
      <c r="S72" s="90"/>
      <c r="T72" s="144"/>
      <c r="U72" s="139"/>
      <c r="V72" s="140"/>
      <c r="W72" s="140"/>
      <c r="X72" s="140"/>
      <c r="Y72" s="140"/>
      <c r="Z72" s="140"/>
      <c r="AA72" s="140"/>
      <c r="AB72" s="140"/>
      <c r="AC72" s="140"/>
      <c r="AD72" s="141"/>
      <c r="HI72" s="169"/>
      <c r="HJ72" s="169"/>
      <c r="HK72" s="169"/>
      <c r="HL72" s="169"/>
      <c r="HM72" s="169"/>
      <c r="HN72" s="169"/>
      <c r="HO72" s="169"/>
      <c r="HP72" s="169"/>
      <c r="HQ72" s="169"/>
      <c r="HR72" s="169"/>
      <c r="HS72" s="169"/>
      <c r="HT72" s="169"/>
    </row>
    <row r="73" spans="9:228" ht="5.0999999999999996" customHeight="1" x14ac:dyDescent="0.25">
      <c r="I73" s="169"/>
      <c r="J73" s="169"/>
      <c r="K73" s="169"/>
      <c r="L73" s="169"/>
      <c r="M73" s="169"/>
      <c r="N73" s="169"/>
      <c r="O73" s="169"/>
      <c r="P73" s="169"/>
      <c r="Q73" s="169"/>
      <c r="R73" s="90"/>
      <c r="S73" s="90"/>
      <c r="T73" s="144"/>
      <c r="U73" s="139"/>
      <c r="V73" s="140"/>
      <c r="W73" s="140"/>
      <c r="X73" s="140"/>
      <c r="Y73" s="140"/>
      <c r="Z73" s="140"/>
      <c r="AA73" s="140"/>
      <c r="AB73" s="140"/>
      <c r="AC73" s="140"/>
      <c r="AD73" s="141"/>
      <c r="HI73" s="169"/>
      <c r="HJ73" s="169"/>
      <c r="HK73" s="169"/>
      <c r="HL73" s="169"/>
      <c r="HM73" s="169"/>
      <c r="HN73" s="169"/>
      <c r="HO73" s="169"/>
      <c r="HP73" s="169"/>
      <c r="HQ73" s="169"/>
      <c r="HR73" s="169"/>
      <c r="HS73" s="169"/>
      <c r="HT73" s="169"/>
    </row>
    <row r="74" spans="9:228" ht="5.0999999999999996" customHeight="1" x14ac:dyDescent="0.25">
      <c r="I74" s="169"/>
      <c r="J74" s="169"/>
      <c r="K74" s="169"/>
      <c r="L74" s="169"/>
      <c r="M74" s="169"/>
      <c r="N74" s="169"/>
      <c r="O74" s="169"/>
      <c r="P74" s="169"/>
      <c r="Q74" s="169"/>
      <c r="R74" s="90"/>
      <c r="S74" s="90"/>
      <c r="T74" s="144"/>
      <c r="U74" s="139"/>
      <c r="V74" s="140"/>
      <c r="W74" s="140"/>
      <c r="X74" s="140"/>
      <c r="Y74" s="140"/>
      <c r="Z74" s="140"/>
      <c r="AA74" s="140"/>
      <c r="AB74" s="140"/>
      <c r="AC74" s="140"/>
      <c r="AD74" s="141"/>
      <c r="HI74" s="169"/>
      <c r="HJ74" s="169"/>
      <c r="HK74" s="169"/>
      <c r="HL74" s="169"/>
      <c r="HM74" s="169"/>
      <c r="HN74" s="169"/>
      <c r="HO74" s="169"/>
      <c r="HP74" s="169"/>
      <c r="HQ74" s="169"/>
      <c r="HR74" s="169"/>
      <c r="HS74" s="169"/>
      <c r="HT74" s="169"/>
    </row>
    <row r="75" spans="9:228" ht="5.0999999999999996" customHeight="1" x14ac:dyDescent="0.25">
      <c r="I75" s="169"/>
      <c r="J75" s="169"/>
      <c r="K75" s="169"/>
      <c r="L75" s="169"/>
      <c r="M75" s="169"/>
      <c r="N75" s="169"/>
      <c r="O75" s="169"/>
      <c r="P75" s="169"/>
      <c r="Q75" s="169"/>
      <c r="R75" s="90"/>
      <c r="S75" s="90"/>
      <c r="T75" s="144"/>
      <c r="U75" s="139"/>
      <c r="V75" s="140"/>
      <c r="W75" s="140"/>
      <c r="X75" s="140"/>
      <c r="Y75" s="140"/>
      <c r="Z75" s="140"/>
      <c r="AA75" s="140"/>
      <c r="AB75" s="140"/>
      <c r="AC75" s="140"/>
      <c r="AD75" s="141"/>
      <c r="HI75" s="169"/>
      <c r="HJ75" s="169"/>
      <c r="HK75" s="169"/>
      <c r="HL75" s="169"/>
      <c r="HM75" s="169"/>
      <c r="HN75" s="169"/>
      <c r="HO75" s="169"/>
      <c r="HP75" s="169"/>
      <c r="HQ75" s="169"/>
      <c r="HR75" s="169"/>
      <c r="HS75" s="169"/>
      <c r="HT75" s="169"/>
    </row>
    <row r="76" spans="9:228" ht="5.0999999999999996" customHeight="1" thickBot="1" x14ac:dyDescent="0.3">
      <c r="I76" s="169"/>
      <c r="J76" s="169"/>
      <c r="K76" s="169"/>
      <c r="L76" s="169"/>
      <c r="M76" s="169"/>
      <c r="N76" s="169"/>
      <c r="O76" s="169"/>
      <c r="P76" s="169"/>
      <c r="Q76" s="169"/>
      <c r="R76" s="149"/>
      <c r="S76" s="149"/>
      <c r="T76" s="150"/>
      <c r="U76" s="74"/>
      <c r="V76" s="75"/>
      <c r="W76" s="75"/>
      <c r="X76" s="75"/>
      <c r="Y76" s="75"/>
      <c r="Z76" s="75"/>
      <c r="AA76" s="75"/>
      <c r="AB76" s="75"/>
      <c r="AC76" s="75"/>
      <c r="AD76" s="76"/>
      <c r="HI76" s="169"/>
      <c r="HJ76" s="169"/>
      <c r="HK76" s="169"/>
      <c r="HL76" s="169"/>
      <c r="HM76" s="169"/>
      <c r="HN76" s="169"/>
      <c r="HO76" s="169"/>
      <c r="HP76" s="169"/>
      <c r="HQ76" s="169"/>
      <c r="HR76" s="169"/>
      <c r="HS76" s="169"/>
      <c r="HT76" s="169"/>
    </row>
    <row r="77" spans="9:228" ht="5.0999999999999996" customHeight="1" x14ac:dyDescent="0.25">
      <c r="I77" s="169"/>
      <c r="J77" s="169"/>
      <c r="K77" s="169"/>
      <c r="L77" s="169"/>
      <c r="M77" s="169"/>
      <c r="N77" s="169"/>
      <c r="O77" s="169"/>
      <c r="P77" s="169"/>
      <c r="Q77" s="169"/>
      <c r="R77" s="147">
        <v>1065</v>
      </c>
      <c r="S77" s="147"/>
      <c r="T77" s="148"/>
      <c r="U77" s="70"/>
      <c r="V77" s="71"/>
      <c r="W77" s="71"/>
      <c r="X77" s="71"/>
      <c r="Y77" s="71"/>
      <c r="Z77" s="71"/>
      <c r="AA77" s="71"/>
      <c r="AB77" s="71"/>
      <c r="AC77" s="71"/>
      <c r="AD77" s="72"/>
      <c r="HI77" s="169"/>
      <c r="HJ77" s="169"/>
      <c r="HK77" s="169"/>
      <c r="HL77" s="169"/>
      <c r="HM77" s="169"/>
      <c r="HN77" s="169"/>
      <c r="HO77" s="169"/>
      <c r="HP77" s="169"/>
      <c r="HQ77" s="169"/>
      <c r="HR77" s="169"/>
      <c r="HS77" s="169"/>
      <c r="HT77" s="169"/>
    </row>
    <row r="78" spans="9:228" ht="5.0999999999999996" customHeight="1" x14ac:dyDescent="0.25">
      <c r="I78" s="169"/>
      <c r="J78" s="169"/>
      <c r="K78" s="169"/>
      <c r="L78" s="169"/>
      <c r="M78" s="169"/>
      <c r="N78" s="169"/>
      <c r="O78" s="169"/>
      <c r="P78" s="169"/>
      <c r="Q78" s="169"/>
      <c r="R78" s="90"/>
      <c r="S78" s="90"/>
      <c r="T78" s="144"/>
      <c r="U78" s="70"/>
      <c r="V78" s="71"/>
      <c r="W78" s="71"/>
      <c r="X78" s="71"/>
      <c r="Y78" s="71"/>
      <c r="Z78" s="71"/>
      <c r="AA78" s="71"/>
      <c r="AB78" s="71"/>
      <c r="AC78" s="71"/>
      <c r="AD78" s="72"/>
      <c r="HI78" s="169"/>
      <c r="HJ78" s="169"/>
      <c r="HK78" s="169"/>
      <c r="HL78" s="169"/>
      <c r="HM78" s="169"/>
      <c r="HN78" s="169"/>
      <c r="HO78" s="169"/>
      <c r="HP78" s="169"/>
      <c r="HQ78" s="169"/>
      <c r="HR78" s="169"/>
      <c r="HS78" s="169"/>
      <c r="HT78" s="169"/>
    </row>
    <row r="79" spans="9:228" ht="5.0999999999999996" customHeight="1" thickBot="1" x14ac:dyDescent="0.3">
      <c r="I79" s="169"/>
      <c r="J79" s="169"/>
      <c r="K79" s="169"/>
      <c r="L79" s="169"/>
      <c r="M79" s="169"/>
      <c r="N79" s="169"/>
      <c r="O79" s="169"/>
      <c r="P79" s="169"/>
      <c r="Q79" s="169"/>
      <c r="R79" s="90"/>
      <c r="S79" s="90"/>
      <c r="T79" s="144"/>
      <c r="U79" s="70"/>
      <c r="V79" s="71"/>
      <c r="W79" s="71"/>
      <c r="X79" s="71"/>
      <c r="Y79" s="71"/>
      <c r="Z79" s="71"/>
      <c r="AA79" s="71"/>
      <c r="AB79" s="71"/>
      <c r="AC79" s="71"/>
      <c r="AD79" s="72"/>
      <c r="HI79" s="169"/>
      <c r="HJ79" s="169"/>
      <c r="HK79" s="169"/>
      <c r="HL79" s="169"/>
      <c r="HM79" s="169"/>
      <c r="HN79" s="169"/>
      <c r="HO79" s="169"/>
      <c r="HP79" s="169"/>
      <c r="HQ79" s="169"/>
      <c r="HR79" s="169"/>
      <c r="HS79" s="169"/>
      <c r="HT79" s="169"/>
    </row>
    <row r="80" spans="9:228" ht="5.0999999999999996" customHeight="1" x14ac:dyDescent="0.25">
      <c r="I80" s="169"/>
      <c r="J80" s="169"/>
      <c r="K80" s="169"/>
      <c r="L80" s="169"/>
      <c r="M80" s="169"/>
      <c r="N80" s="169"/>
      <c r="O80" s="169"/>
      <c r="P80" s="169"/>
      <c r="Q80" s="169"/>
      <c r="R80" s="90"/>
      <c r="S80" s="90"/>
      <c r="T80" s="144"/>
      <c r="U80" s="70"/>
      <c r="V80" s="71"/>
      <c r="W80" s="71"/>
      <c r="X80" s="71"/>
      <c r="Y80" s="71"/>
      <c r="Z80" s="71"/>
      <c r="AA80" s="71"/>
      <c r="AB80" s="71"/>
      <c r="AC80" s="71"/>
      <c r="AD80" s="72"/>
      <c r="HA80" s="45"/>
      <c r="HB80" s="69"/>
      <c r="HC80" s="69"/>
      <c r="HD80" s="69"/>
      <c r="HE80" s="69"/>
      <c r="HF80" s="69"/>
      <c r="HG80" s="69"/>
      <c r="HH80" s="39"/>
      <c r="HI80" s="167">
        <v>300</v>
      </c>
      <c r="HJ80" s="147"/>
      <c r="HK80" s="147"/>
      <c r="HL80" s="169">
        <v>300</v>
      </c>
      <c r="HM80" s="169"/>
      <c r="HN80" s="169"/>
      <c r="HO80" s="169">
        <v>1000</v>
      </c>
      <c r="HP80" s="169"/>
      <c r="HQ80" s="169"/>
      <c r="HR80" s="169"/>
      <c r="HS80" s="169"/>
      <c r="HT80" s="169"/>
    </row>
    <row r="81" spans="9:228" ht="5.0999999999999996" customHeight="1" x14ac:dyDescent="0.25">
      <c r="I81" s="169"/>
      <c r="J81" s="169"/>
      <c r="K81" s="169"/>
      <c r="L81" s="169"/>
      <c r="M81" s="169"/>
      <c r="N81" s="169"/>
      <c r="O81" s="169"/>
      <c r="P81" s="169"/>
      <c r="Q81" s="169"/>
      <c r="R81" s="90"/>
      <c r="S81" s="90"/>
      <c r="T81" s="144"/>
      <c r="U81" s="70"/>
      <c r="V81" s="71"/>
      <c r="W81" s="71"/>
      <c r="X81" s="71"/>
      <c r="Y81" s="71"/>
      <c r="Z81" s="71"/>
      <c r="AA81" s="71"/>
      <c r="AB81" s="71"/>
      <c r="AC81" s="71"/>
      <c r="AD81" s="72"/>
      <c r="HA81" s="70"/>
      <c r="HB81" s="71"/>
      <c r="HC81" s="71"/>
      <c r="HD81" s="71"/>
      <c r="HE81" s="71"/>
      <c r="HF81" s="71"/>
      <c r="HG81" s="71"/>
      <c r="HH81" s="72"/>
      <c r="HI81" s="91"/>
      <c r="HJ81" s="90"/>
      <c r="HK81" s="90"/>
      <c r="HL81" s="169"/>
      <c r="HM81" s="169"/>
      <c r="HN81" s="169"/>
      <c r="HO81" s="169"/>
      <c r="HP81" s="169"/>
      <c r="HQ81" s="169"/>
      <c r="HR81" s="169"/>
      <c r="HS81" s="169"/>
      <c r="HT81" s="169"/>
    </row>
    <row r="82" spans="9:228" ht="5.0999999999999996" customHeight="1" x14ac:dyDescent="0.25">
      <c r="I82" s="169"/>
      <c r="J82" s="169"/>
      <c r="K82" s="169"/>
      <c r="L82" s="169"/>
      <c r="M82" s="169"/>
      <c r="N82" s="169"/>
      <c r="O82" s="169"/>
      <c r="P82" s="169"/>
      <c r="Q82" s="169"/>
      <c r="R82" s="90"/>
      <c r="S82" s="90"/>
      <c r="T82" s="144"/>
      <c r="U82" s="70"/>
      <c r="V82" s="71"/>
      <c r="W82" s="71"/>
      <c r="X82" s="71"/>
      <c r="Y82" s="71"/>
      <c r="Z82" s="71"/>
      <c r="AA82" s="71"/>
      <c r="AB82" s="71"/>
      <c r="AC82" s="71"/>
      <c r="AD82" s="72"/>
      <c r="HA82" s="70"/>
      <c r="HB82" s="71"/>
      <c r="HC82" s="71"/>
      <c r="HD82" s="71"/>
      <c r="HE82" s="71"/>
      <c r="HF82" s="71"/>
      <c r="HG82" s="71"/>
      <c r="HH82" s="72"/>
      <c r="HI82" s="91"/>
      <c r="HJ82" s="90"/>
      <c r="HK82" s="90"/>
      <c r="HL82" s="169"/>
      <c r="HM82" s="169"/>
      <c r="HN82" s="169"/>
      <c r="HO82" s="169"/>
      <c r="HP82" s="169"/>
      <c r="HQ82" s="169"/>
      <c r="HR82" s="169"/>
      <c r="HS82" s="169"/>
      <c r="HT82" s="169"/>
    </row>
    <row r="83" spans="9:228" ht="5.0999999999999996" customHeight="1" x14ac:dyDescent="0.25">
      <c r="I83" s="169"/>
      <c r="J83" s="169"/>
      <c r="K83" s="169"/>
      <c r="L83" s="169"/>
      <c r="M83" s="169"/>
      <c r="N83" s="169"/>
      <c r="O83" s="169"/>
      <c r="P83" s="169"/>
      <c r="Q83" s="169"/>
      <c r="R83" s="90"/>
      <c r="S83" s="90"/>
      <c r="T83" s="144"/>
      <c r="U83" s="70"/>
      <c r="V83" s="71"/>
      <c r="W83" s="71"/>
      <c r="X83" s="71"/>
      <c r="Y83" s="71"/>
      <c r="Z83" s="71"/>
      <c r="AA83" s="71"/>
      <c r="AB83" s="71"/>
      <c r="AC83" s="71"/>
      <c r="AD83" s="72"/>
      <c r="HA83" s="70"/>
      <c r="HB83" s="71"/>
      <c r="HC83" s="71"/>
      <c r="HD83" s="71"/>
      <c r="HE83" s="71"/>
      <c r="HF83" s="71"/>
      <c r="HG83" s="71"/>
      <c r="HH83" s="72"/>
      <c r="HI83" s="91"/>
      <c r="HJ83" s="90"/>
      <c r="HK83" s="90"/>
      <c r="HL83" s="169"/>
      <c r="HM83" s="169"/>
      <c r="HN83" s="169"/>
      <c r="HO83" s="169"/>
      <c r="HP83" s="169"/>
      <c r="HQ83" s="169"/>
      <c r="HR83" s="169"/>
      <c r="HS83" s="169"/>
      <c r="HT83" s="169"/>
    </row>
    <row r="84" spans="9:228" ht="5.0999999999999996" customHeight="1" x14ac:dyDescent="0.25">
      <c r="I84" s="169"/>
      <c r="J84" s="169"/>
      <c r="K84" s="169"/>
      <c r="L84" s="169"/>
      <c r="M84" s="169"/>
      <c r="N84" s="169"/>
      <c r="O84" s="169"/>
      <c r="P84" s="169"/>
      <c r="Q84" s="169"/>
      <c r="R84" s="90"/>
      <c r="S84" s="90"/>
      <c r="T84" s="144"/>
      <c r="U84" s="70"/>
      <c r="V84" s="71"/>
      <c r="W84" s="71"/>
      <c r="X84" s="71"/>
      <c r="Y84" s="71"/>
      <c r="Z84" s="71"/>
      <c r="AA84" s="71"/>
      <c r="AB84" s="71"/>
      <c r="AC84" s="71"/>
      <c r="AD84" s="72"/>
      <c r="HA84" s="70"/>
      <c r="HB84" s="71"/>
      <c r="HC84" s="71"/>
      <c r="HD84" s="71"/>
      <c r="HE84" s="71"/>
      <c r="HF84" s="71"/>
      <c r="HG84" s="71"/>
      <c r="HH84" s="72"/>
      <c r="HI84" s="91"/>
      <c r="HJ84" s="90"/>
      <c r="HK84" s="90"/>
      <c r="HL84" s="169"/>
      <c r="HM84" s="169"/>
      <c r="HN84" s="169"/>
      <c r="HO84" s="169"/>
      <c r="HP84" s="169"/>
      <c r="HQ84" s="169"/>
      <c r="HR84" s="169"/>
      <c r="HS84" s="169"/>
      <c r="HT84" s="169"/>
    </row>
    <row r="85" spans="9:228" ht="5.0999999999999996" customHeight="1" x14ac:dyDescent="0.25">
      <c r="I85" s="169"/>
      <c r="J85" s="169"/>
      <c r="K85" s="169"/>
      <c r="L85" s="169"/>
      <c r="M85" s="169"/>
      <c r="N85" s="169"/>
      <c r="O85" s="169"/>
      <c r="P85" s="169"/>
      <c r="Q85" s="169"/>
      <c r="R85" s="90"/>
      <c r="S85" s="90"/>
      <c r="T85" s="144"/>
      <c r="U85" s="70"/>
      <c r="V85" s="71"/>
      <c r="W85" s="71"/>
      <c r="X85" s="71"/>
      <c r="Y85" s="71"/>
      <c r="Z85" s="71"/>
      <c r="AA85" s="71"/>
      <c r="AB85" s="71"/>
      <c r="AC85" s="71"/>
      <c r="AD85" s="72"/>
      <c r="HA85" s="70"/>
      <c r="HB85" s="71"/>
      <c r="HC85" s="71"/>
      <c r="HD85" s="71"/>
      <c r="HE85" s="71"/>
      <c r="HF85" s="71"/>
      <c r="HG85" s="71"/>
      <c r="HH85" s="72"/>
      <c r="HI85" s="91"/>
      <c r="HJ85" s="90"/>
      <c r="HK85" s="90"/>
      <c r="HL85" s="169"/>
      <c r="HM85" s="169"/>
      <c r="HN85" s="169"/>
      <c r="HO85" s="169"/>
      <c r="HP85" s="169"/>
      <c r="HQ85" s="169"/>
      <c r="HR85" s="169"/>
      <c r="HS85" s="169"/>
      <c r="HT85" s="169"/>
    </row>
    <row r="86" spans="9:228" ht="5.0999999999999996" customHeight="1" x14ac:dyDescent="0.25">
      <c r="I86" s="169"/>
      <c r="J86" s="169"/>
      <c r="K86" s="169"/>
      <c r="L86" s="169"/>
      <c r="M86" s="169"/>
      <c r="N86" s="169"/>
      <c r="O86" s="169"/>
      <c r="P86" s="169"/>
      <c r="Q86" s="169"/>
      <c r="R86" s="90"/>
      <c r="S86" s="90"/>
      <c r="T86" s="144"/>
      <c r="U86" s="70"/>
      <c r="V86" s="71"/>
      <c r="W86" s="71"/>
      <c r="X86" s="71"/>
      <c r="Y86" s="71"/>
      <c r="Z86" s="71"/>
      <c r="AA86" s="71"/>
      <c r="AB86" s="71"/>
      <c r="AC86" s="71"/>
      <c r="AD86" s="72"/>
      <c r="HA86" s="70"/>
      <c r="HB86" s="71"/>
      <c r="HC86" s="71"/>
      <c r="HD86" s="71"/>
      <c r="HE86" s="71"/>
      <c r="HF86" s="71"/>
      <c r="HG86" s="71"/>
      <c r="HH86" s="72"/>
      <c r="HI86" s="91"/>
      <c r="HJ86" s="90"/>
      <c r="HK86" s="90"/>
      <c r="HL86" s="169"/>
      <c r="HM86" s="169"/>
      <c r="HN86" s="169"/>
      <c r="HO86" s="169"/>
      <c r="HP86" s="169"/>
      <c r="HQ86" s="169"/>
      <c r="HR86" s="169"/>
      <c r="HS86" s="169"/>
      <c r="HT86" s="169"/>
    </row>
    <row r="87" spans="9:228" ht="5.0999999999999996" customHeight="1" x14ac:dyDescent="0.25">
      <c r="I87" s="169"/>
      <c r="J87" s="169"/>
      <c r="K87" s="169"/>
      <c r="L87" s="169"/>
      <c r="M87" s="169"/>
      <c r="N87" s="169"/>
      <c r="O87" s="169"/>
      <c r="P87" s="169"/>
      <c r="Q87" s="169"/>
      <c r="R87" s="90"/>
      <c r="S87" s="90"/>
      <c r="T87" s="144"/>
      <c r="U87" s="70"/>
      <c r="V87" s="71"/>
      <c r="W87" s="71"/>
      <c r="X87" s="71"/>
      <c r="Y87" s="71"/>
      <c r="Z87" s="71"/>
      <c r="AA87" s="71"/>
      <c r="AB87" s="71"/>
      <c r="AC87" s="71"/>
      <c r="AD87" s="72"/>
      <c r="HA87" s="70"/>
      <c r="HB87" s="71"/>
      <c r="HC87" s="71"/>
      <c r="HD87" s="71"/>
      <c r="HE87" s="71"/>
      <c r="HF87" s="71"/>
      <c r="HG87" s="71"/>
      <c r="HH87" s="72"/>
      <c r="HI87" s="91"/>
      <c r="HJ87" s="90"/>
      <c r="HK87" s="90"/>
      <c r="HL87" s="169"/>
      <c r="HM87" s="169"/>
      <c r="HN87" s="169"/>
      <c r="HO87" s="169"/>
      <c r="HP87" s="169"/>
      <c r="HQ87" s="169"/>
      <c r="HR87" s="169"/>
      <c r="HS87" s="169"/>
      <c r="HT87" s="169"/>
    </row>
    <row r="88" spans="9:228" ht="5.0999999999999996" customHeight="1" x14ac:dyDescent="0.25">
      <c r="I88" s="169"/>
      <c r="J88" s="169"/>
      <c r="K88" s="169"/>
      <c r="L88" s="169"/>
      <c r="M88" s="169"/>
      <c r="N88" s="169"/>
      <c r="O88" s="169"/>
      <c r="P88" s="169"/>
      <c r="Q88" s="169"/>
      <c r="R88" s="90"/>
      <c r="S88" s="90"/>
      <c r="T88" s="144"/>
      <c r="U88" s="70"/>
      <c r="V88" s="71"/>
      <c r="W88" s="71"/>
      <c r="X88" s="71"/>
      <c r="Y88" s="71"/>
      <c r="Z88" s="71"/>
      <c r="AA88" s="71"/>
      <c r="AB88" s="71"/>
      <c r="AC88" s="71"/>
      <c r="AD88" s="72"/>
      <c r="HA88" s="70"/>
      <c r="HB88" s="71"/>
      <c r="HC88" s="71"/>
      <c r="HD88" s="71"/>
      <c r="HE88" s="71"/>
      <c r="HF88" s="71"/>
      <c r="HG88" s="71"/>
      <c r="HH88" s="72"/>
      <c r="HI88" s="91"/>
      <c r="HJ88" s="90"/>
      <c r="HK88" s="90"/>
      <c r="HL88" s="169"/>
      <c r="HM88" s="169"/>
      <c r="HN88" s="169"/>
      <c r="HO88" s="169"/>
      <c r="HP88" s="169"/>
      <c r="HQ88" s="169"/>
      <c r="HR88" s="169"/>
      <c r="HS88" s="169"/>
      <c r="HT88" s="169"/>
    </row>
    <row r="89" spans="9:228" ht="5.0999999999999996" customHeight="1" x14ac:dyDescent="0.25">
      <c r="I89" s="169"/>
      <c r="J89" s="169"/>
      <c r="K89" s="169"/>
      <c r="L89" s="169"/>
      <c r="M89" s="169"/>
      <c r="N89" s="169"/>
      <c r="O89" s="169"/>
      <c r="P89" s="169"/>
      <c r="Q89" s="169"/>
      <c r="R89" s="90"/>
      <c r="S89" s="90"/>
      <c r="T89" s="144"/>
      <c r="U89" s="70"/>
      <c r="V89" s="71"/>
      <c r="W89" s="71"/>
      <c r="X89" s="71"/>
      <c r="Y89" s="71"/>
      <c r="Z89" s="71"/>
      <c r="AA89" s="71"/>
      <c r="AB89" s="71"/>
      <c r="AC89" s="71"/>
      <c r="AD89" s="72"/>
      <c r="HA89" s="70"/>
      <c r="HB89" s="71"/>
      <c r="HC89" s="71"/>
      <c r="HD89" s="71"/>
      <c r="HE89" s="71"/>
      <c r="HF89" s="71"/>
      <c r="HG89" s="71"/>
      <c r="HH89" s="72"/>
      <c r="HI89" s="91"/>
      <c r="HJ89" s="90"/>
      <c r="HK89" s="90"/>
      <c r="HL89" s="169"/>
      <c r="HM89" s="169"/>
      <c r="HN89" s="169"/>
      <c r="HO89" s="169"/>
      <c r="HP89" s="169"/>
      <c r="HQ89" s="169"/>
      <c r="HR89" s="169"/>
      <c r="HS89" s="169"/>
      <c r="HT89" s="169"/>
    </row>
    <row r="90" spans="9:228" ht="5.0999999999999996" customHeight="1" x14ac:dyDescent="0.25">
      <c r="I90" s="169"/>
      <c r="J90" s="169"/>
      <c r="K90" s="169"/>
      <c r="L90" s="169"/>
      <c r="M90" s="169"/>
      <c r="N90" s="169"/>
      <c r="O90" s="169"/>
      <c r="P90" s="169"/>
      <c r="Q90" s="169"/>
      <c r="R90" s="90"/>
      <c r="S90" s="90"/>
      <c r="T90" s="144"/>
      <c r="U90" s="70"/>
      <c r="V90" s="71"/>
      <c r="W90" s="71"/>
      <c r="X90" s="71"/>
      <c r="Y90" s="71"/>
      <c r="Z90" s="71"/>
      <c r="AA90" s="71"/>
      <c r="AB90" s="71"/>
      <c r="AC90" s="71"/>
      <c r="AD90" s="72"/>
      <c r="HA90" s="70"/>
      <c r="HB90" s="71"/>
      <c r="HC90" s="71"/>
      <c r="HD90" s="71"/>
      <c r="HE90" s="71"/>
      <c r="HF90" s="71"/>
      <c r="HG90" s="71"/>
      <c r="HH90" s="72"/>
      <c r="HI90" s="91"/>
      <c r="HJ90" s="90"/>
      <c r="HK90" s="90"/>
      <c r="HL90" s="169"/>
      <c r="HM90" s="169"/>
      <c r="HN90" s="169"/>
      <c r="HO90" s="169"/>
      <c r="HP90" s="169"/>
      <c r="HQ90" s="169"/>
      <c r="HR90" s="169"/>
      <c r="HS90" s="169"/>
      <c r="HT90" s="169"/>
    </row>
    <row r="91" spans="9:228" ht="5.0999999999999996" customHeight="1" x14ac:dyDescent="0.25">
      <c r="I91" s="169"/>
      <c r="J91" s="169"/>
      <c r="K91" s="169"/>
      <c r="L91" s="169"/>
      <c r="M91" s="169"/>
      <c r="N91" s="169"/>
      <c r="O91" s="169"/>
      <c r="P91" s="169"/>
      <c r="Q91" s="169"/>
      <c r="R91" s="90"/>
      <c r="S91" s="90"/>
      <c r="T91" s="144"/>
      <c r="U91" s="70"/>
      <c r="V91" s="71"/>
      <c r="W91" s="71"/>
      <c r="X91" s="71"/>
      <c r="Y91" s="71"/>
      <c r="Z91" s="71"/>
      <c r="AA91" s="71"/>
      <c r="AB91" s="71"/>
      <c r="AC91" s="71"/>
      <c r="AD91" s="72"/>
      <c r="HA91" s="70"/>
      <c r="HB91" s="71"/>
      <c r="HC91" s="71"/>
      <c r="HD91" s="71"/>
      <c r="HE91" s="71"/>
      <c r="HF91" s="71"/>
      <c r="HG91" s="71"/>
      <c r="HH91" s="72"/>
      <c r="HI91" s="91"/>
      <c r="HJ91" s="90"/>
      <c r="HK91" s="90"/>
      <c r="HL91" s="169"/>
      <c r="HM91" s="169"/>
      <c r="HN91" s="169"/>
      <c r="HO91" s="169"/>
      <c r="HP91" s="169"/>
      <c r="HQ91" s="169"/>
      <c r="HR91" s="169"/>
      <c r="HS91" s="169"/>
      <c r="HT91" s="169"/>
    </row>
    <row r="92" spans="9:228" ht="5.0999999999999996" customHeight="1" x14ac:dyDescent="0.25">
      <c r="I92" s="169"/>
      <c r="J92" s="169"/>
      <c r="K92" s="169"/>
      <c r="L92" s="169"/>
      <c r="M92" s="169"/>
      <c r="N92" s="169"/>
      <c r="O92" s="169"/>
      <c r="P92" s="169"/>
      <c r="Q92" s="169"/>
      <c r="R92" s="90"/>
      <c r="S92" s="90"/>
      <c r="T92" s="144"/>
      <c r="U92" s="70"/>
      <c r="V92" s="71"/>
      <c r="W92" s="71"/>
      <c r="X92" s="71"/>
      <c r="Y92" s="71"/>
      <c r="Z92" s="71"/>
      <c r="AA92" s="71"/>
      <c r="AB92" s="71"/>
      <c r="AC92" s="71"/>
      <c r="AD92" s="72"/>
      <c r="HA92" s="70"/>
      <c r="HB92" s="71"/>
      <c r="HC92" s="71"/>
      <c r="HD92" s="71"/>
      <c r="HE92" s="71"/>
      <c r="HF92" s="71"/>
      <c r="HG92" s="71"/>
      <c r="HH92" s="72"/>
      <c r="HI92" s="91"/>
      <c r="HJ92" s="90"/>
      <c r="HK92" s="90"/>
      <c r="HL92" s="169"/>
      <c r="HM92" s="169"/>
      <c r="HN92" s="169"/>
      <c r="HO92" s="169"/>
      <c r="HP92" s="169"/>
      <c r="HQ92" s="169"/>
      <c r="HR92" s="169"/>
      <c r="HS92" s="169"/>
      <c r="HT92" s="169"/>
    </row>
    <row r="93" spans="9:228" ht="5.0999999999999996" customHeight="1" thickBot="1" x14ac:dyDescent="0.3">
      <c r="I93" s="169"/>
      <c r="J93" s="169"/>
      <c r="K93" s="169"/>
      <c r="L93" s="169"/>
      <c r="M93" s="169"/>
      <c r="N93" s="169"/>
      <c r="O93" s="169"/>
      <c r="P93" s="169"/>
      <c r="Q93" s="169"/>
      <c r="R93" s="90"/>
      <c r="S93" s="90"/>
      <c r="T93" s="144"/>
      <c r="U93" s="70"/>
      <c r="V93" s="71"/>
      <c r="W93" s="71"/>
      <c r="X93" s="71"/>
      <c r="Y93" s="71"/>
      <c r="Z93" s="71"/>
      <c r="AA93" s="71"/>
      <c r="AB93" s="71"/>
      <c r="AC93" s="71"/>
      <c r="AD93" s="72"/>
      <c r="HA93" s="70"/>
      <c r="HB93" s="71"/>
      <c r="HC93" s="71"/>
      <c r="HD93" s="71"/>
      <c r="HE93" s="71"/>
      <c r="HF93" s="71"/>
      <c r="HG93" s="71"/>
      <c r="HH93" s="72"/>
      <c r="HI93" s="168"/>
      <c r="HJ93" s="149"/>
      <c r="HK93" s="149"/>
      <c r="HL93" s="169"/>
      <c r="HM93" s="169"/>
      <c r="HN93" s="169"/>
      <c r="HO93" s="169"/>
      <c r="HP93" s="169"/>
      <c r="HQ93" s="169"/>
      <c r="HR93" s="169"/>
      <c r="HS93" s="169"/>
      <c r="HT93" s="169"/>
    </row>
    <row r="94" spans="9:228" ht="5.0999999999999996" customHeight="1" x14ac:dyDescent="0.25">
      <c r="I94" s="169"/>
      <c r="J94" s="169"/>
      <c r="K94" s="169"/>
      <c r="L94" s="169"/>
      <c r="M94" s="169"/>
      <c r="N94" s="169"/>
      <c r="O94" s="169"/>
      <c r="P94" s="169"/>
      <c r="Q94" s="169"/>
      <c r="R94" s="90"/>
      <c r="S94" s="90"/>
      <c r="T94" s="144"/>
      <c r="U94" s="70"/>
      <c r="V94" s="71"/>
      <c r="W94" s="71"/>
      <c r="X94" s="71"/>
      <c r="Y94" s="71"/>
      <c r="Z94" s="71"/>
      <c r="AA94" s="71"/>
      <c r="AB94" s="71"/>
      <c r="AC94" s="71"/>
      <c r="AD94" s="72"/>
      <c r="FV94" s="29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0"/>
      <c r="HA94" s="70"/>
      <c r="HB94" s="71"/>
      <c r="HC94" s="71"/>
      <c r="HD94" s="71"/>
      <c r="HE94" s="71"/>
      <c r="HF94" s="71"/>
      <c r="HG94" s="71"/>
      <c r="HH94" s="72"/>
      <c r="HI94" s="213">
        <v>50</v>
      </c>
      <c r="HJ94" s="214"/>
      <c r="HK94" s="215"/>
      <c r="HL94" s="169">
        <v>650</v>
      </c>
      <c r="HM94" s="169"/>
      <c r="HN94" s="169"/>
      <c r="HO94" s="169"/>
      <c r="HP94" s="169"/>
      <c r="HQ94" s="169"/>
      <c r="HR94" s="169"/>
      <c r="HS94" s="169"/>
      <c r="HT94" s="169"/>
    </row>
    <row r="95" spans="9:228" ht="5.0999999999999996" customHeight="1" thickBot="1" x14ac:dyDescent="0.3">
      <c r="I95" s="169"/>
      <c r="J95" s="169"/>
      <c r="K95" s="169"/>
      <c r="L95" s="169"/>
      <c r="M95" s="169"/>
      <c r="N95" s="169"/>
      <c r="O95" s="169"/>
      <c r="P95" s="169"/>
      <c r="Q95" s="169"/>
      <c r="R95" s="90"/>
      <c r="S95" s="90"/>
      <c r="T95" s="144"/>
      <c r="U95" s="70"/>
      <c r="V95" s="71"/>
      <c r="W95" s="71"/>
      <c r="X95" s="71"/>
      <c r="Y95" s="71"/>
      <c r="Z95" s="71"/>
      <c r="AA95" s="71"/>
      <c r="AB95" s="71"/>
      <c r="AC95" s="71"/>
      <c r="AD95" s="72"/>
      <c r="FV95" s="26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32"/>
      <c r="HA95" s="70"/>
      <c r="HB95" s="71"/>
      <c r="HC95" s="71"/>
      <c r="HD95" s="71"/>
      <c r="HE95" s="71"/>
      <c r="HF95" s="71"/>
      <c r="HG95" s="71"/>
      <c r="HH95" s="72"/>
      <c r="HI95" s="216"/>
      <c r="HJ95" s="217"/>
      <c r="HK95" s="218"/>
      <c r="HL95" s="169"/>
      <c r="HM95" s="169"/>
      <c r="HN95" s="169"/>
      <c r="HO95" s="169"/>
      <c r="HP95" s="169"/>
      <c r="HQ95" s="169"/>
      <c r="HR95" s="169"/>
      <c r="HS95" s="169"/>
      <c r="HT95" s="169"/>
    </row>
    <row r="96" spans="9:228" ht="5.0999999999999996" customHeight="1" x14ac:dyDescent="0.25">
      <c r="I96" s="169"/>
      <c r="J96" s="169"/>
      <c r="K96" s="169"/>
      <c r="L96" s="169"/>
      <c r="M96" s="169"/>
      <c r="N96" s="169"/>
      <c r="O96" s="169"/>
      <c r="P96" s="169"/>
      <c r="Q96" s="169"/>
      <c r="R96" s="90"/>
      <c r="S96" s="90"/>
      <c r="T96" s="144"/>
      <c r="U96" s="70"/>
      <c r="V96" s="71"/>
      <c r="W96" s="71"/>
      <c r="X96" s="71"/>
      <c r="Y96" s="71"/>
      <c r="Z96" s="71"/>
      <c r="AA96" s="71"/>
      <c r="AB96" s="71"/>
      <c r="AC96" s="71"/>
      <c r="AD96" s="72"/>
      <c r="AE96" s="43"/>
      <c r="AF96" s="49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47"/>
      <c r="BT96" s="49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47"/>
      <c r="DH96" s="49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47"/>
      <c r="EV96" s="41"/>
      <c r="EW96" s="122" t="s">
        <v>6</v>
      </c>
      <c r="EX96" s="123"/>
      <c r="EY96" s="123"/>
      <c r="EZ96" s="123"/>
      <c r="FA96" s="123"/>
      <c r="FB96" s="123"/>
      <c r="FC96" s="123"/>
      <c r="FD96" s="123"/>
      <c r="FE96" s="123"/>
      <c r="FF96" s="123"/>
      <c r="FG96" s="123"/>
      <c r="FH96" s="123"/>
      <c r="FI96" s="123"/>
      <c r="FJ96" s="123"/>
      <c r="FK96" s="123"/>
      <c r="FL96" s="123"/>
      <c r="FM96" s="123"/>
      <c r="FN96" s="123"/>
      <c r="FO96" s="123"/>
      <c r="FP96" s="123"/>
      <c r="FQ96" s="123"/>
      <c r="FR96" s="123"/>
      <c r="FS96" s="123"/>
      <c r="FT96" s="124"/>
      <c r="FU96" s="11"/>
      <c r="FV96" s="122" t="s">
        <v>2</v>
      </c>
      <c r="FW96" s="123"/>
      <c r="FX96" s="123"/>
      <c r="FY96" s="123"/>
      <c r="FZ96" s="123"/>
      <c r="GA96" s="123"/>
      <c r="GB96" s="123"/>
      <c r="GC96" s="123"/>
      <c r="GD96" s="123"/>
      <c r="GE96" s="123"/>
      <c r="GF96" s="123"/>
      <c r="GG96" s="123"/>
      <c r="GH96" s="123"/>
      <c r="GI96" s="123"/>
      <c r="GJ96" s="123"/>
      <c r="GK96" s="123"/>
      <c r="GL96" s="123"/>
      <c r="GM96" s="123"/>
      <c r="GN96" s="123"/>
      <c r="GO96" s="123"/>
      <c r="GP96" s="123"/>
      <c r="GQ96" s="123"/>
      <c r="GR96" s="123"/>
      <c r="GS96" s="123"/>
      <c r="GT96" s="123"/>
      <c r="GU96" s="123"/>
      <c r="GV96" s="123"/>
      <c r="GW96" s="123"/>
      <c r="GX96" s="123"/>
      <c r="GY96" s="124"/>
      <c r="GZ96" s="11"/>
      <c r="HA96" s="70"/>
      <c r="HB96" s="71"/>
      <c r="HC96" s="71"/>
      <c r="HD96" s="71"/>
      <c r="HE96" s="71"/>
      <c r="HF96" s="71"/>
      <c r="HG96" s="71"/>
      <c r="HH96" s="72"/>
      <c r="HI96" s="91">
        <v>600</v>
      </c>
      <c r="HJ96" s="90"/>
      <c r="HK96" s="90"/>
      <c r="HL96" s="169"/>
      <c r="HM96" s="169"/>
      <c r="HN96" s="169"/>
      <c r="HO96" s="169"/>
      <c r="HP96" s="169"/>
      <c r="HQ96" s="169"/>
      <c r="HR96" s="169"/>
      <c r="HS96" s="169"/>
      <c r="HT96" s="169"/>
    </row>
    <row r="97" spans="9:228" ht="5.0999999999999996" customHeight="1" thickBot="1" x14ac:dyDescent="0.3">
      <c r="I97" s="169"/>
      <c r="J97" s="169"/>
      <c r="K97" s="169"/>
      <c r="L97" s="169"/>
      <c r="M97" s="169"/>
      <c r="N97" s="169"/>
      <c r="O97" s="169">
        <v>600</v>
      </c>
      <c r="P97" s="169"/>
      <c r="Q97" s="169"/>
      <c r="R97" s="90"/>
      <c r="S97" s="90"/>
      <c r="T97" s="144"/>
      <c r="U97" s="70"/>
      <c r="V97" s="71"/>
      <c r="W97" s="71"/>
      <c r="X97" s="71"/>
      <c r="Y97" s="71"/>
      <c r="Z97" s="71"/>
      <c r="AA97" s="71"/>
      <c r="AB97" s="71"/>
      <c r="AC97" s="71"/>
      <c r="AD97" s="72"/>
      <c r="AE97" s="66"/>
      <c r="AF97" s="63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62"/>
      <c r="BT97" s="63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62"/>
      <c r="DH97" s="63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62"/>
      <c r="EV97" s="67"/>
      <c r="EW97" s="87"/>
      <c r="EX97" s="88"/>
      <c r="EY97" s="88"/>
      <c r="EZ97" s="88"/>
      <c r="FA97" s="88"/>
      <c r="FB97" s="88"/>
      <c r="FC97" s="88"/>
      <c r="FD97" s="88"/>
      <c r="FE97" s="88"/>
      <c r="FF97" s="88"/>
      <c r="FG97" s="88"/>
      <c r="FH97" s="88"/>
      <c r="FI97" s="88"/>
      <c r="FJ97" s="88"/>
      <c r="FK97" s="88"/>
      <c r="FL97" s="88"/>
      <c r="FM97" s="88"/>
      <c r="FN97" s="88"/>
      <c r="FO97" s="88"/>
      <c r="FP97" s="88"/>
      <c r="FQ97" s="88"/>
      <c r="FR97" s="88"/>
      <c r="FS97" s="88"/>
      <c r="FT97" s="89"/>
      <c r="FU97" s="12"/>
      <c r="FV97" s="87"/>
      <c r="FW97" s="88"/>
      <c r="FX97" s="88"/>
      <c r="FY97" s="88"/>
      <c r="FZ97" s="88"/>
      <c r="GA97" s="88"/>
      <c r="GB97" s="88"/>
      <c r="GC97" s="88"/>
      <c r="GD97" s="88"/>
      <c r="GE97" s="88"/>
      <c r="GF97" s="88"/>
      <c r="GG97" s="88"/>
      <c r="GH97" s="88"/>
      <c r="GI97" s="88"/>
      <c r="GJ97" s="88"/>
      <c r="GK97" s="88"/>
      <c r="GL97" s="88"/>
      <c r="GM97" s="88"/>
      <c r="GN97" s="88"/>
      <c r="GO97" s="88"/>
      <c r="GP97" s="88"/>
      <c r="GQ97" s="88"/>
      <c r="GR97" s="88"/>
      <c r="GS97" s="88"/>
      <c r="GT97" s="88"/>
      <c r="GU97" s="88"/>
      <c r="GV97" s="88"/>
      <c r="GW97" s="88"/>
      <c r="GX97" s="88"/>
      <c r="GY97" s="89"/>
      <c r="GZ97" s="12"/>
      <c r="HA97" s="70"/>
      <c r="HB97" s="71"/>
      <c r="HC97" s="71"/>
      <c r="HD97" s="71"/>
      <c r="HE97" s="71"/>
      <c r="HF97" s="71"/>
      <c r="HG97" s="71"/>
      <c r="HH97" s="72"/>
      <c r="HI97" s="91"/>
      <c r="HJ97" s="90"/>
      <c r="HK97" s="90"/>
      <c r="HL97" s="169"/>
      <c r="HM97" s="169"/>
      <c r="HN97" s="169"/>
      <c r="HO97" s="169"/>
      <c r="HP97" s="169"/>
      <c r="HQ97" s="169"/>
      <c r="HR97" s="169"/>
      <c r="HS97" s="169"/>
      <c r="HT97" s="169"/>
    </row>
    <row r="98" spans="9:228" ht="5.0999999999999996" customHeight="1" x14ac:dyDescent="0.25">
      <c r="I98" s="169"/>
      <c r="J98" s="169"/>
      <c r="K98" s="169"/>
      <c r="L98" s="169"/>
      <c r="M98" s="169"/>
      <c r="N98" s="169"/>
      <c r="O98" s="169"/>
      <c r="P98" s="169"/>
      <c r="Q98" s="169"/>
      <c r="R98" s="90"/>
      <c r="S98" s="90"/>
      <c r="T98" s="144"/>
      <c r="U98" s="70"/>
      <c r="V98" s="71"/>
      <c r="W98" s="71"/>
      <c r="X98" s="71"/>
      <c r="Y98" s="71"/>
      <c r="Z98" s="71"/>
      <c r="AA98" s="71"/>
      <c r="AB98" s="71"/>
      <c r="AC98" s="71"/>
      <c r="AD98" s="72"/>
      <c r="AE98" s="66"/>
      <c r="AF98" s="63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62"/>
      <c r="BT98" s="63"/>
      <c r="BU98" s="37"/>
      <c r="BV98" s="37"/>
      <c r="BW98" s="37"/>
      <c r="BX98" s="37"/>
      <c r="BY98" s="37"/>
      <c r="BZ98" s="37"/>
      <c r="CA98" s="37"/>
      <c r="CB98" s="113" t="s">
        <v>3</v>
      </c>
      <c r="CC98" s="114"/>
      <c r="CD98" s="114"/>
      <c r="CE98" s="114"/>
      <c r="CF98" s="114"/>
      <c r="CG98" s="114"/>
      <c r="CH98" s="114"/>
      <c r="CI98" s="114"/>
      <c r="CJ98" s="114"/>
      <c r="CK98" s="114"/>
      <c r="CL98" s="114"/>
      <c r="CM98" s="114"/>
      <c r="CN98" s="114"/>
      <c r="CO98" s="114"/>
      <c r="CP98" s="114"/>
      <c r="CQ98" s="114"/>
      <c r="CR98" s="114"/>
      <c r="CS98" s="114"/>
      <c r="CT98" s="114"/>
      <c r="CU98" s="114"/>
      <c r="CV98" s="114"/>
      <c r="CW98" s="114"/>
      <c r="CX98" s="114"/>
      <c r="CY98" s="115"/>
      <c r="CZ98" s="37"/>
      <c r="DA98" s="37"/>
      <c r="DB98" s="37"/>
      <c r="DC98" s="37"/>
      <c r="DD98" s="37"/>
      <c r="DE98" s="37"/>
      <c r="DF98" s="37"/>
      <c r="DG98" s="62"/>
      <c r="DH98" s="63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62"/>
      <c r="EV98" s="67"/>
      <c r="EW98" s="87"/>
      <c r="EX98" s="88"/>
      <c r="EY98" s="88"/>
      <c r="EZ98" s="88"/>
      <c r="FA98" s="88"/>
      <c r="FB98" s="88"/>
      <c r="FC98" s="88"/>
      <c r="FD98" s="88"/>
      <c r="FE98" s="88"/>
      <c r="FF98" s="88"/>
      <c r="FG98" s="88"/>
      <c r="FH98" s="88"/>
      <c r="FI98" s="88"/>
      <c r="FJ98" s="88"/>
      <c r="FK98" s="88"/>
      <c r="FL98" s="88"/>
      <c r="FM98" s="88"/>
      <c r="FN98" s="88"/>
      <c r="FO98" s="88"/>
      <c r="FP98" s="88"/>
      <c r="FQ98" s="88"/>
      <c r="FR98" s="88"/>
      <c r="FS98" s="88"/>
      <c r="FT98" s="89"/>
      <c r="FU98" s="12"/>
      <c r="FV98" s="87"/>
      <c r="FW98" s="88"/>
      <c r="FX98" s="88"/>
      <c r="FY98" s="88"/>
      <c r="FZ98" s="88"/>
      <c r="GA98" s="88"/>
      <c r="GB98" s="88"/>
      <c r="GC98" s="88"/>
      <c r="GD98" s="88"/>
      <c r="GE98" s="88"/>
      <c r="GF98" s="88"/>
      <c r="GG98" s="88"/>
      <c r="GH98" s="88"/>
      <c r="GI98" s="88"/>
      <c r="GJ98" s="88"/>
      <c r="GK98" s="88"/>
      <c r="GL98" s="88"/>
      <c r="GM98" s="88"/>
      <c r="GN98" s="88"/>
      <c r="GO98" s="88"/>
      <c r="GP98" s="88"/>
      <c r="GQ98" s="88"/>
      <c r="GR98" s="88"/>
      <c r="GS98" s="88"/>
      <c r="GT98" s="88"/>
      <c r="GU98" s="88"/>
      <c r="GV98" s="88"/>
      <c r="GW98" s="88"/>
      <c r="GX98" s="88"/>
      <c r="GY98" s="89"/>
      <c r="GZ98" s="12"/>
      <c r="HA98" s="70"/>
      <c r="HB98" s="71"/>
      <c r="HC98" s="71"/>
      <c r="HD98" s="71"/>
      <c r="HE98" s="71"/>
      <c r="HF98" s="71"/>
      <c r="HG98" s="71"/>
      <c r="HH98" s="72"/>
      <c r="HI98" s="91"/>
      <c r="HJ98" s="90"/>
      <c r="HK98" s="90"/>
      <c r="HL98" s="169"/>
      <c r="HM98" s="169"/>
      <c r="HN98" s="169"/>
      <c r="HO98" s="169"/>
      <c r="HP98" s="169"/>
      <c r="HQ98" s="169"/>
      <c r="HR98" s="169"/>
      <c r="HS98" s="169"/>
      <c r="HT98" s="169"/>
    </row>
    <row r="99" spans="9:228" ht="5.0999999999999996" customHeight="1" x14ac:dyDescent="0.25">
      <c r="I99" s="169"/>
      <c r="J99" s="169"/>
      <c r="K99" s="169"/>
      <c r="L99" s="169"/>
      <c r="M99" s="169"/>
      <c r="N99" s="169"/>
      <c r="O99" s="169"/>
      <c r="P99" s="169"/>
      <c r="Q99" s="169"/>
      <c r="R99" s="90"/>
      <c r="S99" s="90"/>
      <c r="T99" s="144"/>
      <c r="U99" s="70"/>
      <c r="V99" s="71"/>
      <c r="W99" s="71"/>
      <c r="X99" s="71"/>
      <c r="Y99" s="71"/>
      <c r="Z99" s="71"/>
      <c r="AA99" s="71"/>
      <c r="AB99" s="71"/>
      <c r="AC99" s="71"/>
      <c r="AD99" s="72"/>
      <c r="AE99" s="66"/>
      <c r="AF99" s="63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62"/>
      <c r="BT99" s="63"/>
      <c r="BU99" s="37"/>
      <c r="BV99" s="37"/>
      <c r="BW99" s="37"/>
      <c r="BX99" s="37"/>
      <c r="BY99" s="37"/>
      <c r="BZ99" s="37"/>
      <c r="CA99" s="37"/>
      <c r="CB99" s="116"/>
      <c r="CC99" s="117"/>
      <c r="CD99" s="117"/>
      <c r="CE99" s="117"/>
      <c r="CF99" s="117"/>
      <c r="CG99" s="117"/>
      <c r="CH99" s="117"/>
      <c r="CI99" s="117"/>
      <c r="CJ99" s="117"/>
      <c r="CK99" s="117"/>
      <c r="CL99" s="117"/>
      <c r="CM99" s="117"/>
      <c r="CN99" s="117"/>
      <c r="CO99" s="117"/>
      <c r="CP99" s="117"/>
      <c r="CQ99" s="117"/>
      <c r="CR99" s="117"/>
      <c r="CS99" s="117"/>
      <c r="CT99" s="117"/>
      <c r="CU99" s="117"/>
      <c r="CV99" s="117"/>
      <c r="CW99" s="117"/>
      <c r="CX99" s="117"/>
      <c r="CY99" s="118"/>
      <c r="CZ99" s="37"/>
      <c r="DA99" s="37"/>
      <c r="DB99" s="37"/>
      <c r="DC99" s="37"/>
      <c r="DD99" s="37"/>
      <c r="DE99" s="37"/>
      <c r="DF99" s="37"/>
      <c r="DG99" s="62"/>
      <c r="DH99" s="63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62"/>
      <c r="EV99" s="67"/>
      <c r="EW99" s="87"/>
      <c r="EX99" s="88"/>
      <c r="EY99" s="88"/>
      <c r="EZ99" s="88"/>
      <c r="FA99" s="88"/>
      <c r="FB99" s="88"/>
      <c r="FC99" s="88"/>
      <c r="FD99" s="88"/>
      <c r="FE99" s="88"/>
      <c r="FF99" s="88"/>
      <c r="FG99" s="88"/>
      <c r="FH99" s="88"/>
      <c r="FI99" s="88"/>
      <c r="FJ99" s="88"/>
      <c r="FK99" s="88"/>
      <c r="FL99" s="88"/>
      <c r="FM99" s="88"/>
      <c r="FN99" s="88"/>
      <c r="FO99" s="88"/>
      <c r="FP99" s="88"/>
      <c r="FQ99" s="88"/>
      <c r="FR99" s="88"/>
      <c r="FS99" s="88"/>
      <c r="FT99" s="89"/>
      <c r="FU99" s="12"/>
      <c r="FV99" s="87"/>
      <c r="FW99" s="88"/>
      <c r="FX99" s="88"/>
      <c r="FY99" s="88"/>
      <c r="FZ99" s="88"/>
      <c r="GA99" s="88"/>
      <c r="GB99" s="88"/>
      <c r="GC99" s="88"/>
      <c r="GD99" s="88"/>
      <c r="GE99" s="88"/>
      <c r="GF99" s="88"/>
      <c r="GG99" s="88"/>
      <c r="GH99" s="88"/>
      <c r="GI99" s="88"/>
      <c r="GJ99" s="88"/>
      <c r="GK99" s="88"/>
      <c r="GL99" s="88"/>
      <c r="GM99" s="88"/>
      <c r="GN99" s="88"/>
      <c r="GO99" s="88"/>
      <c r="GP99" s="88"/>
      <c r="GQ99" s="88"/>
      <c r="GR99" s="88"/>
      <c r="GS99" s="88"/>
      <c r="GT99" s="88"/>
      <c r="GU99" s="88"/>
      <c r="GV99" s="88"/>
      <c r="GW99" s="88"/>
      <c r="GX99" s="88"/>
      <c r="GY99" s="89"/>
      <c r="GZ99" s="12"/>
      <c r="HA99" s="70"/>
      <c r="HB99" s="71"/>
      <c r="HC99" s="71"/>
      <c r="HD99" s="71"/>
      <c r="HE99" s="71"/>
      <c r="HF99" s="71"/>
      <c r="HG99" s="71"/>
      <c r="HH99" s="72"/>
      <c r="HI99" s="91"/>
      <c r="HJ99" s="90"/>
      <c r="HK99" s="90"/>
      <c r="HL99" s="169"/>
      <c r="HM99" s="169"/>
      <c r="HN99" s="169"/>
      <c r="HO99" s="169"/>
      <c r="HP99" s="169"/>
      <c r="HQ99" s="169"/>
      <c r="HR99" s="169"/>
      <c r="HS99" s="169"/>
      <c r="HT99" s="169"/>
    </row>
    <row r="100" spans="9:228" ht="5.0999999999999996" customHeight="1" x14ac:dyDescent="0.25">
      <c r="I100" s="169"/>
      <c r="J100" s="169"/>
      <c r="K100" s="169"/>
      <c r="L100" s="169"/>
      <c r="M100" s="169"/>
      <c r="N100" s="169"/>
      <c r="O100" s="169"/>
      <c r="P100" s="169"/>
      <c r="Q100" s="169"/>
      <c r="R100" s="90"/>
      <c r="S100" s="90"/>
      <c r="T100" s="144"/>
      <c r="U100" s="70"/>
      <c r="V100" s="71"/>
      <c r="W100" s="71"/>
      <c r="X100" s="71"/>
      <c r="Y100" s="71"/>
      <c r="Z100" s="71"/>
      <c r="AA100" s="71"/>
      <c r="AB100" s="71"/>
      <c r="AC100" s="71"/>
      <c r="AD100" s="72"/>
      <c r="AE100" s="66"/>
      <c r="AF100" s="63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62"/>
      <c r="BT100" s="63"/>
      <c r="BU100" s="37"/>
      <c r="BV100" s="37"/>
      <c r="BW100" s="37"/>
      <c r="BX100" s="37"/>
      <c r="BY100" s="37"/>
      <c r="BZ100" s="37"/>
      <c r="CA100" s="37"/>
      <c r="CB100" s="116"/>
      <c r="CC100" s="117"/>
      <c r="CD100" s="117"/>
      <c r="CE100" s="117"/>
      <c r="CF100" s="117"/>
      <c r="CG100" s="117"/>
      <c r="CH100" s="117"/>
      <c r="CI100" s="117"/>
      <c r="CJ100" s="117"/>
      <c r="CK100" s="117"/>
      <c r="CL100" s="117"/>
      <c r="CM100" s="117"/>
      <c r="CN100" s="117"/>
      <c r="CO100" s="117"/>
      <c r="CP100" s="117"/>
      <c r="CQ100" s="117"/>
      <c r="CR100" s="117"/>
      <c r="CS100" s="117"/>
      <c r="CT100" s="117"/>
      <c r="CU100" s="117"/>
      <c r="CV100" s="117"/>
      <c r="CW100" s="117"/>
      <c r="CX100" s="117"/>
      <c r="CY100" s="118"/>
      <c r="CZ100" s="37"/>
      <c r="DA100" s="37"/>
      <c r="DB100" s="37"/>
      <c r="DC100" s="37"/>
      <c r="DD100" s="37"/>
      <c r="DE100" s="37"/>
      <c r="DF100" s="37"/>
      <c r="DG100" s="62"/>
      <c r="DH100" s="63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62"/>
      <c r="EV100" s="67"/>
      <c r="EW100" s="87"/>
      <c r="EX100" s="88"/>
      <c r="EY100" s="88"/>
      <c r="EZ100" s="88"/>
      <c r="FA100" s="88"/>
      <c r="FB100" s="88"/>
      <c r="FC100" s="88"/>
      <c r="FD100" s="88"/>
      <c r="FE100" s="88"/>
      <c r="FF100" s="88"/>
      <c r="FG100" s="88"/>
      <c r="FH100" s="88"/>
      <c r="FI100" s="88"/>
      <c r="FJ100" s="88"/>
      <c r="FK100" s="88"/>
      <c r="FL100" s="88"/>
      <c r="FM100" s="88"/>
      <c r="FN100" s="88"/>
      <c r="FO100" s="88"/>
      <c r="FP100" s="88"/>
      <c r="FQ100" s="88"/>
      <c r="FR100" s="88"/>
      <c r="FS100" s="88"/>
      <c r="FT100" s="89"/>
      <c r="FU100" s="12"/>
      <c r="FV100" s="87"/>
      <c r="FW100" s="88"/>
      <c r="FX100" s="88"/>
      <c r="FY100" s="88"/>
      <c r="FZ100" s="88"/>
      <c r="GA100" s="88"/>
      <c r="GB100" s="88"/>
      <c r="GC100" s="88"/>
      <c r="GD100" s="88"/>
      <c r="GE100" s="88"/>
      <c r="GF100" s="88"/>
      <c r="GG100" s="88"/>
      <c r="GH100" s="88"/>
      <c r="GI100" s="88"/>
      <c r="GJ100" s="88"/>
      <c r="GK100" s="88"/>
      <c r="GL100" s="88"/>
      <c r="GM100" s="88"/>
      <c r="GN100" s="88"/>
      <c r="GO100" s="88"/>
      <c r="GP100" s="88"/>
      <c r="GQ100" s="88"/>
      <c r="GR100" s="88"/>
      <c r="GS100" s="88"/>
      <c r="GT100" s="88"/>
      <c r="GU100" s="88"/>
      <c r="GV100" s="88"/>
      <c r="GW100" s="88"/>
      <c r="GX100" s="88"/>
      <c r="GY100" s="89"/>
      <c r="GZ100" s="12"/>
      <c r="HA100" s="70"/>
      <c r="HB100" s="71"/>
      <c r="HC100" s="71"/>
      <c r="HD100" s="71"/>
      <c r="HE100" s="71"/>
      <c r="HF100" s="71"/>
      <c r="HG100" s="71"/>
      <c r="HH100" s="72"/>
      <c r="HI100" s="91"/>
      <c r="HJ100" s="90"/>
      <c r="HK100" s="90"/>
      <c r="HL100" s="169"/>
      <c r="HM100" s="169"/>
      <c r="HN100" s="169"/>
      <c r="HO100" s="169"/>
      <c r="HP100" s="169"/>
      <c r="HQ100" s="169"/>
      <c r="HR100" s="169"/>
      <c r="HS100" s="169"/>
      <c r="HT100" s="169"/>
    </row>
    <row r="101" spans="9:228" ht="5.0999999999999996" customHeight="1" x14ac:dyDescent="0.25">
      <c r="I101" s="169"/>
      <c r="J101" s="169"/>
      <c r="K101" s="169"/>
      <c r="L101" s="169"/>
      <c r="M101" s="169"/>
      <c r="N101" s="169"/>
      <c r="O101" s="169"/>
      <c r="P101" s="169"/>
      <c r="Q101" s="169"/>
      <c r="R101" s="90"/>
      <c r="S101" s="90"/>
      <c r="T101" s="144"/>
      <c r="U101" s="70"/>
      <c r="V101" s="71"/>
      <c r="W101" s="71"/>
      <c r="X101" s="71"/>
      <c r="Y101" s="71"/>
      <c r="Z101" s="71"/>
      <c r="AA101" s="71"/>
      <c r="AB101" s="71"/>
      <c r="AC101" s="71"/>
      <c r="AD101" s="72"/>
      <c r="AE101" s="66"/>
      <c r="AF101" s="63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62"/>
      <c r="BT101" s="63"/>
      <c r="BU101" s="37"/>
      <c r="BV101" s="37"/>
      <c r="BW101" s="37"/>
      <c r="BX101" s="37"/>
      <c r="BY101" s="37"/>
      <c r="BZ101" s="37"/>
      <c r="CA101" s="37"/>
      <c r="CB101" s="116"/>
      <c r="CC101" s="117"/>
      <c r="CD101" s="117"/>
      <c r="CE101" s="117"/>
      <c r="CF101" s="117"/>
      <c r="CG101" s="117"/>
      <c r="CH101" s="117"/>
      <c r="CI101" s="117"/>
      <c r="CJ101" s="117"/>
      <c r="CK101" s="117"/>
      <c r="CL101" s="117"/>
      <c r="CM101" s="117"/>
      <c r="CN101" s="117"/>
      <c r="CO101" s="117"/>
      <c r="CP101" s="117"/>
      <c r="CQ101" s="117"/>
      <c r="CR101" s="117"/>
      <c r="CS101" s="117"/>
      <c r="CT101" s="117"/>
      <c r="CU101" s="117"/>
      <c r="CV101" s="117"/>
      <c r="CW101" s="117"/>
      <c r="CX101" s="117"/>
      <c r="CY101" s="118"/>
      <c r="CZ101" s="37"/>
      <c r="DA101" s="37"/>
      <c r="DB101" s="37"/>
      <c r="DC101" s="37"/>
      <c r="DD101" s="37"/>
      <c r="DE101" s="37"/>
      <c r="DF101" s="37"/>
      <c r="DG101" s="62"/>
      <c r="DH101" s="63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62"/>
      <c r="EV101" s="67"/>
      <c r="EW101" s="87"/>
      <c r="EX101" s="88"/>
      <c r="EY101" s="88"/>
      <c r="EZ101" s="88"/>
      <c r="FA101" s="88"/>
      <c r="FB101" s="88"/>
      <c r="FC101" s="88"/>
      <c r="FD101" s="88"/>
      <c r="FE101" s="88"/>
      <c r="FF101" s="88"/>
      <c r="FG101" s="88"/>
      <c r="FH101" s="88"/>
      <c r="FI101" s="88"/>
      <c r="FJ101" s="88"/>
      <c r="FK101" s="88"/>
      <c r="FL101" s="88"/>
      <c r="FM101" s="88"/>
      <c r="FN101" s="88"/>
      <c r="FO101" s="88"/>
      <c r="FP101" s="88"/>
      <c r="FQ101" s="88"/>
      <c r="FR101" s="88"/>
      <c r="FS101" s="88"/>
      <c r="FT101" s="89"/>
      <c r="FU101" s="12"/>
      <c r="FV101" s="87"/>
      <c r="FW101" s="88"/>
      <c r="FX101" s="88"/>
      <c r="FY101" s="88"/>
      <c r="FZ101" s="88"/>
      <c r="GA101" s="88"/>
      <c r="GB101" s="88"/>
      <c r="GC101" s="88"/>
      <c r="GD101" s="88"/>
      <c r="GE101" s="88"/>
      <c r="GF101" s="88"/>
      <c r="GG101" s="88"/>
      <c r="GH101" s="88"/>
      <c r="GI101" s="88"/>
      <c r="GJ101" s="88"/>
      <c r="GK101" s="88"/>
      <c r="GL101" s="88"/>
      <c r="GM101" s="88"/>
      <c r="GN101" s="88"/>
      <c r="GO101" s="88"/>
      <c r="GP101" s="88"/>
      <c r="GQ101" s="88"/>
      <c r="GR101" s="88"/>
      <c r="GS101" s="88"/>
      <c r="GT101" s="88"/>
      <c r="GU101" s="88"/>
      <c r="GV101" s="88"/>
      <c r="GW101" s="88"/>
      <c r="GX101" s="88"/>
      <c r="GY101" s="89"/>
      <c r="GZ101" s="12"/>
      <c r="HA101" s="70"/>
      <c r="HB101" s="71"/>
      <c r="HC101" s="71"/>
      <c r="HD101" s="71"/>
      <c r="HE101" s="71"/>
      <c r="HF101" s="71"/>
      <c r="HG101" s="71"/>
      <c r="HH101" s="72"/>
      <c r="HI101" s="91"/>
      <c r="HJ101" s="90"/>
      <c r="HK101" s="90"/>
      <c r="HL101" s="169"/>
      <c r="HM101" s="169"/>
      <c r="HN101" s="169"/>
      <c r="HO101" s="169"/>
      <c r="HP101" s="169"/>
      <c r="HQ101" s="169"/>
      <c r="HR101" s="169"/>
      <c r="HS101" s="169"/>
      <c r="HT101" s="169"/>
    </row>
    <row r="102" spans="9:228" ht="5.0999999999999996" customHeight="1" x14ac:dyDescent="0.25">
      <c r="I102" s="169"/>
      <c r="J102" s="169"/>
      <c r="K102" s="169"/>
      <c r="L102" s="169"/>
      <c r="M102" s="169"/>
      <c r="N102" s="169"/>
      <c r="O102" s="169"/>
      <c r="P102" s="169"/>
      <c r="Q102" s="169"/>
      <c r="R102" s="90"/>
      <c r="S102" s="90"/>
      <c r="T102" s="144"/>
      <c r="U102" s="70"/>
      <c r="V102" s="71"/>
      <c r="W102" s="71"/>
      <c r="X102" s="71"/>
      <c r="Y102" s="71"/>
      <c r="Z102" s="71"/>
      <c r="AA102" s="71"/>
      <c r="AB102" s="71"/>
      <c r="AC102" s="71"/>
      <c r="AD102" s="72"/>
      <c r="AE102" s="66"/>
      <c r="AF102" s="63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62"/>
      <c r="BT102" s="63"/>
      <c r="BU102" s="37"/>
      <c r="BV102" s="37"/>
      <c r="BW102" s="37"/>
      <c r="BX102" s="37"/>
      <c r="BY102" s="37"/>
      <c r="BZ102" s="37"/>
      <c r="CA102" s="37"/>
      <c r="CB102" s="116"/>
      <c r="CC102" s="117"/>
      <c r="CD102" s="117"/>
      <c r="CE102" s="117"/>
      <c r="CF102" s="117"/>
      <c r="CG102" s="117"/>
      <c r="CH102" s="117"/>
      <c r="CI102" s="117"/>
      <c r="CJ102" s="117"/>
      <c r="CK102" s="117"/>
      <c r="CL102" s="117"/>
      <c r="CM102" s="117"/>
      <c r="CN102" s="117"/>
      <c r="CO102" s="117"/>
      <c r="CP102" s="117"/>
      <c r="CQ102" s="117"/>
      <c r="CR102" s="117"/>
      <c r="CS102" s="117"/>
      <c r="CT102" s="117"/>
      <c r="CU102" s="117"/>
      <c r="CV102" s="117"/>
      <c r="CW102" s="117"/>
      <c r="CX102" s="117"/>
      <c r="CY102" s="118"/>
      <c r="CZ102" s="37"/>
      <c r="DA102" s="37"/>
      <c r="DB102" s="37"/>
      <c r="DC102" s="37"/>
      <c r="DD102" s="37"/>
      <c r="DE102" s="37"/>
      <c r="DF102" s="37"/>
      <c r="DG102" s="62"/>
      <c r="DH102" s="63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62"/>
      <c r="EV102" s="67"/>
      <c r="EW102" s="87"/>
      <c r="EX102" s="88"/>
      <c r="EY102" s="88"/>
      <c r="EZ102" s="88"/>
      <c r="FA102" s="88"/>
      <c r="FB102" s="88"/>
      <c r="FC102" s="88"/>
      <c r="FD102" s="88"/>
      <c r="FE102" s="88"/>
      <c r="FF102" s="88"/>
      <c r="FG102" s="88"/>
      <c r="FH102" s="88"/>
      <c r="FI102" s="88"/>
      <c r="FJ102" s="88"/>
      <c r="FK102" s="88"/>
      <c r="FL102" s="88"/>
      <c r="FM102" s="88"/>
      <c r="FN102" s="88"/>
      <c r="FO102" s="88"/>
      <c r="FP102" s="88"/>
      <c r="FQ102" s="88"/>
      <c r="FR102" s="88"/>
      <c r="FS102" s="88"/>
      <c r="FT102" s="89"/>
      <c r="FU102" s="12"/>
      <c r="FV102" s="87"/>
      <c r="FW102" s="88"/>
      <c r="FX102" s="88"/>
      <c r="FY102" s="88"/>
      <c r="FZ102" s="88"/>
      <c r="GA102" s="88"/>
      <c r="GB102" s="88"/>
      <c r="GC102" s="88"/>
      <c r="GD102" s="88"/>
      <c r="GE102" s="88"/>
      <c r="GF102" s="88"/>
      <c r="GG102" s="88"/>
      <c r="GH102" s="88"/>
      <c r="GI102" s="88"/>
      <c r="GJ102" s="88"/>
      <c r="GK102" s="88"/>
      <c r="GL102" s="88"/>
      <c r="GM102" s="88"/>
      <c r="GN102" s="88"/>
      <c r="GO102" s="88"/>
      <c r="GP102" s="88"/>
      <c r="GQ102" s="88"/>
      <c r="GR102" s="88"/>
      <c r="GS102" s="88"/>
      <c r="GT102" s="88"/>
      <c r="GU102" s="88"/>
      <c r="GV102" s="88"/>
      <c r="GW102" s="88"/>
      <c r="GX102" s="88"/>
      <c r="GY102" s="89"/>
      <c r="GZ102" s="12"/>
      <c r="HA102" s="70"/>
      <c r="HB102" s="71"/>
      <c r="HC102" s="71"/>
      <c r="HD102" s="71"/>
      <c r="HE102" s="71"/>
      <c r="HF102" s="71"/>
      <c r="HG102" s="71"/>
      <c r="HH102" s="72"/>
      <c r="HI102" s="91"/>
      <c r="HJ102" s="90"/>
      <c r="HK102" s="90"/>
      <c r="HL102" s="169"/>
      <c r="HM102" s="169"/>
      <c r="HN102" s="169"/>
      <c r="HO102" s="169"/>
      <c r="HP102" s="169"/>
      <c r="HQ102" s="169"/>
      <c r="HR102" s="169"/>
      <c r="HS102" s="169"/>
      <c r="HT102" s="169"/>
    </row>
    <row r="103" spans="9:228" ht="5.0999999999999996" customHeight="1" x14ac:dyDescent="0.25">
      <c r="I103" s="169"/>
      <c r="J103" s="169"/>
      <c r="K103" s="169"/>
      <c r="L103" s="169"/>
      <c r="M103" s="169"/>
      <c r="N103" s="169"/>
      <c r="O103" s="169"/>
      <c r="P103" s="169"/>
      <c r="Q103" s="169"/>
      <c r="R103" s="90"/>
      <c r="S103" s="90"/>
      <c r="T103" s="144"/>
      <c r="U103" s="70"/>
      <c r="V103" s="71"/>
      <c r="W103" s="71"/>
      <c r="X103" s="71"/>
      <c r="Y103" s="71"/>
      <c r="Z103" s="71"/>
      <c r="AA103" s="71"/>
      <c r="AB103" s="71"/>
      <c r="AC103" s="71"/>
      <c r="AD103" s="72"/>
      <c r="AE103" s="66"/>
      <c r="AF103" s="63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62"/>
      <c r="BT103" s="63"/>
      <c r="BU103" s="37"/>
      <c r="BV103" s="37"/>
      <c r="BW103" s="37"/>
      <c r="BX103" s="37"/>
      <c r="BY103" s="37"/>
      <c r="BZ103" s="37"/>
      <c r="CA103" s="37"/>
      <c r="CB103" s="116"/>
      <c r="CC103" s="117"/>
      <c r="CD103" s="117"/>
      <c r="CE103" s="117"/>
      <c r="CF103" s="117"/>
      <c r="CG103" s="117"/>
      <c r="CH103" s="117"/>
      <c r="CI103" s="117"/>
      <c r="CJ103" s="117"/>
      <c r="CK103" s="117"/>
      <c r="CL103" s="117"/>
      <c r="CM103" s="117"/>
      <c r="CN103" s="117"/>
      <c r="CO103" s="117"/>
      <c r="CP103" s="117"/>
      <c r="CQ103" s="117"/>
      <c r="CR103" s="117"/>
      <c r="CS103" s="117"/>
      <c r="CT103" s="117"/>
      <c r="CU103" s="117"/>
      <c r="CV103" s="117"/>
      <c r="CW103" s="117"/>
      <c r="CX103" s="117"/>
      <c r="CY103" s="118"/>
      <c r="CZ103" s="37"/>
      <c r="DA103" s="37"/>
      <c r="DB103" s="37"/>
      <c r="DC103" s="37"/>
      <c r="DD103" s="37"/>
      <c r="DE103" s="37"/>
      <c r="DF103" s="37"/>
      <c r="DG103" s="62"/>
      <c r="DH103" s="63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62"/>
      <c r="EV103" s="67"/>
      <c r="EW103" s="87"/>
      <c r="EX103" s="88"/>
      <c r="EY103" s="88"/>
      <c r="EZ103" s="88"/>
      <c r="FA103" s="88"/>
      <c r="FB103" s="88"/>
      <c r="FC103" s="88"/>
      <c r="FD103" s="88"/>
      <c r="FE103" s="88"/>
      <c r="FF103" s="88"/>
      <c r="FG103" s="88"/>
      <c r="FH103" s="88"/>
      <c r="FI103" s="88"/>
      <c r="FJ103" s="88"/>
      <c r="FK103" s="88"/>
      <c r="FL103" s="88"/>
      <c r="FM103" s="88"/>
      <c r="FN103" s="88"/>
      <c r="FO103" s="88"/>
      <c r="FP103" s="88"/>
      <c r="FQ103" s="88"/>
      <c r="FR103" s="88"/>
      <c r="FS103" s="88"/>
      <c r="FT103" s="89"/>
      <c r="FU103" s="12"/>
      <c r="FV103" s="87"/>
      <c r="FW103" s="88"/>
      <c r="FX103" s="88"/>
      <c r="FY103" s="88"/>
      <c r="FZ103" s="88"/>
      <c r="GA103" s="88"/>
      <c r="GB103" s="88"/>
      <c r="GC103" s="88"/>
      <c r="GD103" s="88"/>
      <c r="GE103" s="88"/>
      <c r="GF103" s="88"/>
      <c r="GG103" s="88"/>
      <c r="GH103" s="88"/>
      <c r="GI103" s="88"/>
      <c r="GJ103" s="88"/>
      <c r="GK103" s="88"/>
      <c r="GL103" s="88"/>
      <c r="GM103" s="88"/>
      <c r="GN103" s="88"/>
      <c r="GO103" s="88"/>
      <c r="GP103" s="88"/>
      <c r="GQ103" s="88"/>
      <c r="GR103" s="88"/>
      <c r="GS103" s="88"/>
      <c r="GT103" s="88"/>
      <c r="GU103" s="88"/>
      <c r="GV103" s="88"/>
      <c r="GW103" s="88"/>
      <c r="GX103" s="88"/>
      <c r="GY103" s="89"/>
      <c r="GZ103" s="12"/>
      <c r="HA103" s="70"/>
      <c r="HB103" s="71"/>
      <c r="HC103" s="71"/>
      <c r="HD103" s="71"/>
      <c r="HE103" s="71"/>
      <c r="HF103" s="71"/>
      <c r="HG103" s="71"/>
      <c r="HH103" s="72"/>
      <c r="HI103" s="91"/>
      <c r="HJ103" s="90"/>
      <c r="HK103" s="90"/>
      <c r="HL103" s="169"/>
      <c r="HM103" s="169"/>
      <c r="HN103" s="169"/>
      <c r="HO103" s="169"/>
      <c r="HP103" s="169"/>
      <c r="HQ103" s="169"/>
      <c r="HR103" s="169"/>
      <c r="HS103" s="169"/>
      <c r="HT103" s="169"/>
    </row>
    <row r="104" spans="9:228" ht="5.0999999999999996" customHeight="1" x14ac:dyDescent="0.25">
      <c r="I104" s="169"/>
      <c r="J104" s="169"/>
      <c r="K104" s="169"/>
      <c r="L104" s="169"/>
      <c r="M104" s="169"/>
      <c r="N104" s="169"/>
      <c r="O104" s="169"/>
      <c r="P104" s="169"/>
      <c r="Q104" s="169"/>
      <c r="R104" s="90"/>
      <c r="S104" s="90"/>
      <c r="T104" s="144"/>
      <c r="U104" s="70"/>
      <c r="V104" s="71"/>
      <c r="W104" s="71"/>
      <c r="X104" s="71"/>
      <c r="Y104" s="71"/>
      <c r="Z104" s="71"/>
      <c r="AA104" s="71"/>
      <c r="AB104" s="71"/>
      <c r="AC104" s="71"/>
      <c r="AD104" s="72"/>
      <c r="AE104" s="66"/>
      <c r="AF104" s="63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62"/>
      <c r="BT104" s="63"/>
      <c r="BU104" s="37"/>
      <c r="BV104" s="37"/>
      <c r="BW104" s="37"/>
      <c r="BX104" s="37"/>
      <c r="BY104" s="37"/>
      <c r="BZ104" s="37"/>
      <c r="CA104" s="37"/>
      <c r="CB104" s="116"/>
      <c r="CC104" s="117"/>
      <c r="CD104" s="117"/>
      <c r="CE104" s="117"/>
      <c r="CF104" s="117"/>
      <c r="CG104" s="117"/>
      <c r="CH104" s="117"/>
      <c r="CI104" s="117"/>
      <c r="CJ104" s="117"/>
      <c r="CK104" s="117"/>
      <c r="CL104" s="117"/>
      <c r="CM104" s="117"/>
      <c r="CN104" s="117"/>
      <c r="CO104" s="117"/>
      <c r="CP104" s="117"/>
      <c r="CQ104" s="117"/>
      <c r="CR104" s="117"/>
      <c r="CS104" s="117"/>
      <c r="CT104" s="117"/>
      <c r="CU104" s="117"/>
      <c r="CV104" s="117"/>
      <c r="CW104" s="117"/>
      <c r="CX104" s="117"/>
      <c r="CY104" s="118"/>
      <c r="CZ104" s="37"/>
      <c r="DA104" s="37"/>
      <c r="DB104" s="37"/>
      <c r="DC104" s="37"/>
      <c r="DD104" s="37"/>
      <c r="DE104" s="37"/>
      <c r="DF104" s="37"/>
      <c r="DG104" s="62"/>
      <c r="DH104" s="63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62"/>
      <c r="EV104" s="67"/>
      <c r="EW104" s="87"/>
      <c r="EX104" s="88"/>
      <c r="EY104" s="88"/>
      <c r="EZ104" s="88"/>
      <c r="FA104" s="88"/>
      <c r="FB104" s="88"/>
      <c r="FC104" s="88"/>
      <c r="FD104" s="88"/>
      <c r="FE104" s="88"/>
      <c r="FF104" s="88"/>
      <c r="FG104" s="88"/>
      <c r="FH104" s="88"/>
      <c r="FI104" s="88"/>
      <c r="FJ104" s="88"/>
      <c r="FK104" s="88"/>
      <c r="FL104" s="88"/>
      <c r="FM104" s="88"/>
      <c r="FN104" s="88"/>
      <c r="FO104" s="88"/>
      <c r="FP104" s="88"/>
      <c r="FQ104" s="88"/>
      <c r="FR104" s="88"/>
      <c r="FS104" s="88"/>
      <c r="FT104" s="89"/>
      <c r="FU104" s="12"/>
      <c r="FV104" s="87"/>
      <c r="FW104" s="88"/>
      <c r="FX104" s="88"/>
      <c r="FY104" s="88"/>
      <c r="FZ104" s="88"/>
      <c r="GA104" s="88"/>
      <c r="GB104" s="88"/>
      <c r="GC104" s="88"/>
      <c r="GD104" s="88"/>
      <c r="GE104" s="88"/>
      <c r="GF104" s="88"/>
      <c r="GG104" s="88"/>
      <c r="GH104" s="88"/>
      <c r="GI104" s="88"/>
      <c r="GJ104" s="88"/>
      <c r="GK104" s="88"/>
      <c r="GL104" s="88"/>
      <c r="GM104" s="88"/>
      <c r="GN104" s="88"/>
      <c r="GO104" s="88"/>
      <c r="GP104" s="88"/>
      <c r="GQ104" s="88"/>
      <c r="GR104" s="88"/>
      <c r="GS104" s="88"/>
      <c r="GT104" s="88"/>
      <c r="GU104" s="88"/>
      <c r="GV104" s="88"/>
      <c r="GW104" s="88"/>
      <c r="GX104" s="88"/>
      <c r="GY104" s="89"/>
      <c r="GZ104" s="12"/>
      <c r="HA104" s="70"/>
      <c r="HB104" s="71"/>
      <c r="HC104" s="71"/>
      <c r="HD104" s="71"/>
      <c r="HE104" s="71"/>
      <c r="HF104" s="71"/>
      <c r="HG104" s="71"/>
      <c r="HH104" s="72"/>
      <c r="HI104" s="91"/>
      <c r="HJ104" s="90"/>
      <c r="HK104" s="90"/>
      <c r="HL104" s="169"/>
      <c r="HM104" s="169"/>
      <c r="HN104" s="169"/>
      <c r="HO104" s="169"/>
      <c r="HP104" s="169"/>
      <c r="HQ104" s="169"/>
      <c r="HR104" s="169"/>
      <c r="HS104" s="169"/>
      <c r="HT104" s="169"/>
    </row>
    <row r="105" spans="9:228" ht="5.0999999999999996" customHeight="1" thickBot="1" x14ac:dyDescent="0.3">
      <c r="I105" s="169"/>
      <c r="J105" s="169"/>
      <c r="K105" s="169"/>
      <c r="L105" s="169"/>
      <c r="M105" s="169"/>
      <c r="N105" s="169"/>
      <c r="O105" s="169"/>
      <c r="P105" s="169"/>
      <c r="Q105" s="169"/>
      <c r="R105" s="90"/>
      <c r="S105" s="90"/>
      <c r="T105" s="144"/>
      <c r="U105" s="70"/>
      <c r="V105" s="71"/>
      <c r="W105" s="71"/>
      <c r="X105" s="71"/>
      <c r="Y105" s="71"/>
      <c r="Z105" s="71"/>
      <c r="AA105" s="71"/>
      <c r="AB105" s="71"/>
      <c r="AC105" s="71"/>
      <c r="AD105" s="72"/>
      <c r="AE105" s="44"/>
      <c r="AF105" s="63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62"/>
      <c r="BT105" s="63"/>
      <c r="BU105" s="37"/>
      <c r="BV105" s="37"/>
      <c r="BW105" s="37"/>
      <c r="BX105" s="37"/>
      <c r="BY105" s="37"/>
      <c r="BZ105" s="37"/>
      <c r="CA105" s="37"/>
      <c r="CB105" s="119"/>
      <c r="CC105" s="120"/>
      <c r="CD105" s="120"/>
      <c r="CE105" s="120"/>
      <c r="CF105" s="120"/>
      <c r="CG105" s="120"/>
      <c r="CH105" s="120"/>
      <c r="CI105" s="120"/>
      <c r="CJ105" s="120"/>
      <c r="CK105" s="120"/>
      <c r="CL105" s="120"/>
      <c r="CM105" s="120"/>
      <c r="CN105" s="120"/>
      <c r="CO105" s="120"/>
      <c r="CP105" s="120"/>
      <c r="CQ105" s="120"/>
      <c r="CR105" s="120"/>
      <c r="CS105" s="120"/>
      <c r="CT105" s="120"/>
      <c r="CU105" s="120"/>
      <c r="CV105" s="120"/>
      <c r="CW105" s="120"/>
      <c r="CX105" s="120"/>
      <c r="CY105" s="121"/>
      <c r="CZ105" s="37"/>
      <c r="DA105" s="37"/>
      <c r="DB105" s="37"/>
      <c r="DC105" s="37"/>
      <c r="DD105" s="37"/>
      <c r="DE105" s="37"/>
      <c r="DF105" s="37"/>
      <c r="DG105" s="62"/>
      <c r="DH105" s="63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62"/>
      <c r="EV105" s="42"/>
      <c r="EW105" s="87"/>
      <c r="EX105" s="88"/>
      <c r="EY105" s="88"/>
      <c r="EZ105" s="88"/>
      <c r="FA105" s="88"/>
      <c r="FB105" s="88"/>
      <c r="FC105" s="88"/>
      <c r="FD105" s="88"/>
      <c r="FE105" s="88"/>
      <c r="FF105" s="88"/>
      <c r="FG105" s="88"/>
      <c r="FH105" s="88"/>
      <c r="FI105" s="88"/>
      <c r="FJ105" s="88"/>
      <c r="FK105" s="88"/>
      <c r="FL105" s="88"/>
      <c r="FM105" s="88"/>
      <c r="FN105" s="88"/>
      <c r="FO105" s="88"/>
      <c r="FP105" s="88"/>
      <c r="FQ105" s="88"/>
      <c r="FR105" s="88"/>
      <c r="FS105" s="88"/>
      <c r="FT105" s="89"/>
      <c r="FU105" s="12"/>
      <c r="FV105" s="87"/>
      <c r="FW105" s="88"/>
      <c r="FX105" s="88"/>
      <c r="FY105" s="88"/>
      <c r="FZ105" s="88"/>
      <c r="GA105" s="88"/>
      <c r="GB105" s="88"/>
      <c r="GC105" s="88"/>
      <c r="GD105" s="88"/>
      <c r="GE105" s="88"/>
      <c r="GF105" s="88"/>
      <c r="GG105" s="88"/>
      <c r="GH105" s="88"/>
      <c r="GI105" s="88"/>
      <c r="GJ105" s="88"/>
      <c r="GK105" s="88"/>
      <c r="GL105" s="88"/>
      <c r="GM105" s="88"/>
      <c r="GN105" s="88"/>
      <c r="GO105" s="88"/>
      <c r="GP105" s="88"/>
      <c r="GQ105" s="88"/>
      <c r="GR105" s="88"/>
      <c r="GS105" s="88"/>
      <c r="GT105" s="88"/>
      <c r="GU105" s="88"/>
      <c r="GV105" s="88"/>
      <c r="GW105" s="88"/>
      <c r="GX105" s="88"/>
      <c r="GY105" s="89"/>
      <c r="GZ105" s="12"/>
      <c r="HA105" s="70"/>
      <c r="HB105" s="71"/>
      <c r="HC105" s="71"/>
      <c r="HD105" s="71"/>
      <c r="HE105" s="71"/>
      <c r="HF105" s="71"/>
      <c r="HG105" s="71"/>
      <c r="HH105" s="72"/>
      <c r="HI105" s="91"/>
      <c r="HJ105" s="90"/>
      <c r="HK105" s="90"/>
      <c r="HL105" s="169"/>
      <c r="HM105" s="169"/>
      <c r="HN105" s="169"/>
      <c r="HO105" s="169"/>
      <c r="HP105" s="169"/>
      <c r="HQ105" s="169"/>
      <c r="HR105" s="169"/>
      <c r="HS105" s="169"/>
      <c r="HT105" s="169"/>
    </row>
    <row r="106" spans="9:228" ht="5.0999999999999996" customHeight="1" x14ac:dyDescent="0.25">
      <c r="I106" s="169"/>
      <c r="J106" s="169"/>
      <c r="K106" s="169"/>
      <c r="L106" s="169">
        <v>350</v>
      </c>
      <c r="M106" s="169"/>
      <c r="N106" s="169"/>
      <c r="O106" s="169"/>
      <c r="P106" s="169"/>
      <c r="Q106" s="169"/>
      <c r="R106" s="90"/>
      <c r="S106" s="90"/>
      <c r="T106" s="144"/>
      <c r="U106" s="70"/>
      <c r="V106" s="71"/>
      <c r="W106" s="71"/>
      <c r="X106" s="71"/>
      <c r="Y106" s="71"/>
      <c r="Z106" s="71"/>
      <c r="AA106" s="71"/>
      <c r="AB106" s="71"/>
      <c r="AC106" s="71"/>
      <c r="AD106" s="72"/>
      <c r="AE106" s="16"/>
      <c r="AF106" s="14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20"/>
      <c r="BT106" s="14"/>
      <c r="BU106" s="15"/>
      <c r="BV106" s="15"/>
      <c r="BW106" s="15"/>
      <c r="BX106" s="15"/>
      <c r="BY106" s="15"/>
      <c r="BZ106" s="15"/>
      <c r="CA106" s="15"/>
      <c r="CB106" s="77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78"/>
      <c r="CZ106" s="15"/>
      <c r="DA106" s="15"/>
      <c r="DB106" s="15"/>
      <c r="DC106" s="15"/>
      <c r="DD106" s="15"/>
      <c r="DE106" s="15"/>
      <c r="DF106" s="15"/>
      <c r="DG106" s="20"/>
      <c r="DH106" s="14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20"/>
      <c r="EV106" s="11"/>
      <c r="EW106" s="87"/>
      <c r="EX106" s="88"/>
      <c r="EY106" s="88"/>
      <c r="EZ106" s="88"/>
      <c r="FA106" s="88"/>
      <c r="FB106" s="88"/>
      <c r="FC106" s="88"/>
      <c r="FD106" s="88"/>
      <c r="FE106" s="88"/>
      <c r="FF106" s="88"/>
      <c r="FG106" s="88"/>
      <c r="FH106" s="88"/>
      <c r="FI106" s="88"/>
      <c r="FJ106" s="88"/>
      <c r="FK106" s="88"/>
      <c r="FL106" s="88"/>
      <c r="FM106" s="88"/>
      <c r="FN106" s="88"/>
      <c r="FO106" s="88"/>
      <c r="FP106" s="88"/>
      <c r="FQ106" s="88"/>
      <c r="FR106" s="88"/>
      <c r="FS106" s="88"/>
      <c r="FT106" s="89"/>
      <c r="FU106" s="12"/>
      <c r="FV106" s="87"/>
      <c r="FW106" s="88"/>
      <c r="FX106" s="88"/>
      <c r="FY106" s="88"/>
      <c r="FZ106" s="88"/>
      <c r="GA106" s="88"/>
      <c r="GB106" s="88"/>
      <c r="GC106" s="88"/>
      <c r="GD106" s="88"/>
      <c r="GE106" s="88"/>
      <c r="GF106" s="88"/>
      <c r="GG106" s="88"/>
      <c r="GH106" s="88"/>
      <c r="GI106" s="88"/>
      <c r="GJ106" s="88"/>
      <c r="GK106" s="88"/>
      <c r="GL106" s="88"/>
      <c r="GM106" s="88"/>
      <c r="GN106" s="88"/>
      <c r="GO106" s="88"/>
      <c r="GP106" s="88"/>
      <c r="GQ106" s="88"/>
      <c r="GR106" s="88"/>
      <c r="GS106" s="88"/>
      <c r="GT106" s="88"/>
      <c r="GU106" s="88"/>
      <c r="GV106" s="88"/>
      <c r="GW106" s="88"/>
      <c r="GX106" s="88"/>
      <c r="GY106" s="89"/>
      <c r="GZ106" s="12"/>
      <c r="HA106" s="70"/>
      <c r="HB106" s="71"/>
      <c r="HC106" s="71"/>
      <c r="HD106" s="71"/>
      <c r="HE106" s="71"/>
      <c r="HF106" s="71"/>
      <c r="HG106" s="71"/>
      <c r="HH106" s="72"/>
      <c r="HI106" s="91"/>
      <c r="HJ106" s="90"/>
      <c r="HK106" s="90"/>
      <c r="HL106" s="169"/>
      <c r="HM106" s="169"/>
      <c r="HN106" s="169"/>
      <c r="HO106" s="169"/>
      <c r="HP106" s="169"/>
      <c r="HQ106" s="169"/>
      <c r="HR106" s="169"/>
      <c r="HS106" s="169"/>
      <c r="HT106" s="169"/>
    </row>
    <row r="107" spans="9:228" ht="5.0999999999999996" customHeight="1" x14ac:dyDescent="0.25">
      <c r="I107" s="169"/>
      <c r="J107" s="169"/>
      <c r="K107" s="169"/>
      <c r="L107" s="169"/>
      <c r="M107" s="169"/>
      <c r="N107" s="169"/>
      <c r="O107" s="169"/>
      <c r="P107" s="169"/>
      <c r="Q107" s="169"/>
      <c r="R107" s="90"/>
      <c r="S107" s="90"/>
      <c r="T107" s="144"/>
      <c r="U107" s="70"/>
      <c r="V107" s="71"/>
      <c r="W107" s="71"/>
      <c r="X107" s="71"/>
      <c r="Y107" s="71"/>
      <c r="Z107" s="71"/>
      <c r="AA107" s="71"/>
      <c r="AB107" s="71"/>
      <c r="AC107" s="71"/>
      <c r="AD107" s="72"/>
      <c r="AE107" s="16"/>
      <c r="AF107" s="16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21"/>
      <c r="BT107" s="16"/>
      <c r="BU107" s="17"/>
      <c r="BV107" s="17"/>
      <c r="BW107" s="17"/>
      <c r="BX107" s="17"/>
      <c r="BY107" s="17"/>
      <c r="BZ107" s="17"/>
      <c r="CA107" s="17"/>
      <c r="CB107" s="79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80"/>
      <c r="CZ107" s="17"/>
      <c r="DA107" s="17"/>
      <c r="DB107" s="17"/>
      <c r="DC107" s="17"/>
      <c r="DD107" s="17"/>
      <c r="DE107" s="17"/>
      <c r="DF107" s="17"/>
      <c r="DG107" s="21"/>
      <c r="DH107" s="16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21"/>
      <c r="EV107" s="12"/>
      <c r="EW107" s="87"/>
      <c r="EX107" s="88"/>
      <c r="EY107" s="88"/>
      <c r="EZ107" s="88"/>
      <c r="FA107" s="88"/>
      <c r="FB107" s="88"/>
      <c r="FC107" s="88"/>
      <c r="FD107" s="88"/>
      <c r="FE107" s="88"/>
      <c r="FF107" s="88"/>
      <c r="FG107" s="88"/>
      <c r="FH107" s="88"/>
      <c r="FI107" s="88"/>
      <c r="FJ107" s="88"/>
      <c r="FK107" s="88"/>
      <c r="FL107" s="88"/>
      <c r="FM107" s="88"/>
      <c r="FN107" s="88"/>
      <c r="FO107" s="88"/>
      <c r="FP107" s="88"/>
      <c r="FQ107" s="88"/>
      <c r="FR107" s="88"/>
      <c r="FS107" s="88"/>
      <c r="FT107" s="89"/>
      <c r="FU107" s="12"/>
      <c r="FV107" s="87"/>
      <c r="FW107" s="88"/>
      <c r="FX107" s="88"/>
      <c r="FY107" s="88"/>
      <c r="FZ107" s="88"/>
      <c r="GA107" s="88"/>
      <c r="GB107" s="88"/>
      <c r="GC107" s="88"/>
      <c r="GD107" s="88"/>
      <c r="GE107" s="88"/>
      <c r="GF107" s="88"/>
      <c r="GG107" s="88"/>
      <c r="GH107" s="88"/>
      <c r="GI107" s="88"/>
      <c r="GJ107" s="88"/>
      <c r="GK107" s="88"/>
      <c r="GL107" s="88"/>
      <c r="GM107" s="88"/>
      <c r="GN107" s="88"/>
      <c r="GO107" s="88"/>
      <c r="GP107" s="88"/>
      <c r="GQ107" s="88"/>
      <c r="GR107" s="88"/>
      <c r="GS107" s="88"/>
      <c r="GT107" s="88"/>
      <c r="GU107" s="88"/>
      <c r="GV107" s="88"/>
      <c r="GW107" s="88"/>
      <c r="GX107" s="88"/>
      <c r="GY107" s="89"/>
      <c r="GZ107" s="12"/>
      <c r="HA107" s="70"/>
      <c r="HB107" s="71"/>
      <c r="HC107" s="71"/>
      <c r="HD107" s="71"/>
      <c r="HE107" s="71"/>
      <c r="HF107" s="71"/>
      <c r="HG107" s="71"/>
      <c r="HH107" s="72"/>
      <c r="HI107" s="91"/>
      <c r="HJ107" s="90"/>
      <c r="HK107" s="90"/>
      <c r="HL107" s="169"/>
      <c r="HM107" s="169"/>
      <c r="HN107" s="169"/>
      <c r="HO107" s="169"/>
      <c r="HP107" s="169"/>
      <c r="HQ107" s="169"/>
      <c r="HR107" s="169"/>
      <c r="HS107" s="169"/>
      <c r="HT107" s="169"/>
    </row>
    <row r="108" spans="9:228" ht="5.0999999999999996" customHeight="1" x14ac:dyDescent="0.25">
      <c r="I108" s="169"/>
      <c r="J108" s="169"/>
      <c r="K108" s="169"/>
      <c r="L108" s="169"/>
      <c r="M108" s="169"/>
      <c r="N108" s="169"/>
      <c r="O108" s="169"/>
      <c r="P108" s="169"/>
      <c r="Q108" s="169"/>
      <c r="R108" s="90"/>
      <c r="S108" s="90"/>
      <c r="T108" s="144"/>
      <c r="U108" s="70"/>
      <c r="V108" s="71"/>
      <c r="W108" s="71"/>
      <c r="X108" s="71"/>
      <c r="Y108" s="71"/>
      <c r="Z108" s="71"/>
      <c r="AA108" s="71"/>
      <c r="AB108" s="71"/>
      <c r="AC108" s="71"/>
      <c r="AD108" s="72"/>
      <c r="AE108" s="16"/>
      <c r="AF108" s="16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21"/>
      <c r="BT108" s="16"/>
      <c r="BU108" s="17"/>
      <c r="BV108" s="17"/>
      <c r="BW108" s="17"/>
      <c r="BX108" s="17"/>
      <c r="BY108" s="17"/>
      <c r="BZ108" s="17"/>
      <c r="CA108" s="17"/>
      <c r="CB108" s="79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80"/>
      <c r="CZ108" s="17"/>
      <c r="DA108" s="17"/>
      <c r="DB108" s="17"/>
      <c r="DC108" s="17"/>
      <c r="DD108" s="17"/>
      <c r="DE108" s="17"/>
      <c r="DF108" s="17"/>
      <c r="DG108" s="21"/>
      <c r="DH108" s="16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21"/>
      <c r="EV108" s="12"/>
      <c r="EW108" s="87"/>
      <c r="EX108" s="88"/>
      <c r="EY108" s="88"/>
      <c r="EZ108" s="88"/>
      <c r="FA108" s="88"/>
      <c r="FB108" s="88"/>
      <c r="FC108" s="88"/>
      <c r="FD108" s="88"/>
      <c r="FE108" s="88"/>
      <c r="FF108" s="88"/>
      <c r="FG108" s="88"/>
      <c r="FH108" s="88"/>
      <c r="FI108" s="88"/>
      <c r="FJ108" s="88"/>
      <c r="FK108" s="88"/>
      <c r="FL108" s="88"/>
      <c r="FM108" s="88"/>
      <c r="FN108" s="88"/>
      <c r="FO108" s="88"/>
      <c r="FP108" s="88"/>
      <c r="FQ108" s="88"/>
      <c r="FR108" s="88"/>
      <c r="FS108" s="88"/>
      <c r="FT108" s="89"/>
      <c r="FU108" s="12"/>
      <c r="FV108" s="87"/>
      <c r="FW108" s="88"/>
      <c r="FX108" s="88"/>
      <c r="FY108" s="88"/>
      <c r="FZ108" s="88"/>
      <c r="GA108" s="88"/>
      <c r="GB108" s="88"/>
      <c r="GC108" s="88"/>
      <c r="GD108" s="88"/>
      <c r="GE108" s="88"/>
      <c r="GF108" s="88"/>
      <c r="GG108" s="88"/>
      <c r="GH108" s="88"/>
      <c r="GI108" s="88"/>
      <c r="GJ108" s="88"/>
      <c r="GK108" s="88"/>
      <c r="GL108" s="88"/>
      <c r="GM108" s="88"/>
      <c r="GN108" s="88"/>
      <c r="GO108" s="88"/>
      <c r="GP108" s="88"/>
      <c r="GQ108" s="88"/>
      <c r="GR108" s="88"/>
      <c r="GS108" s="88"/>
      <c r="GT108" s="88"/>
      <c r="GU108" s="88"/>
      <c r="GV108" s="88"/>
      <c r="GW108" s="88"/>
      <c r="GX108" s="88"/>
      <c r="GY108" s="89"/>
      <c r="GZ108" s="12"/>
      <c r="HA108" s="70"/>
      <c r="HB108" s="71"/>
      <c r="HC108" s="71"/>
      <c r="HD108" s="71"/>
      <c r="HE108" s="71"/>
      <c r="HF108" s="71"/>
      <c r="HG108" s="71"/>
      <c r="HH108" s="72"/>
      <c r="HI108" s="91"/>
      <c r="HJ108" s="90"/>
      <c r="HK108" s="90"/>
      <c r="HL108" s="169"/>
      <c r="HM108" s="169"/>
      <c r="HN108" s="169"/>
      <c r="HO108" s="169"/>
      <c r="HP108" s="169"/>
      <c r="HQ108" s="169"/>
      <c r="HR108" s="169"/>
      <c r="HS108" s="169"/>
      <c r="HT108" s="169"/>
    </row>
    <row r="109" spans="9:228" ht="5.0999999999999996" customHeight="1" x14ac:dyDescent="0.25">
      <c r="I109" s="169"/>
      <c r="J109" s="169"/>
      <c r="K109" s="169"/>
      <c r="L109" s="169"/>
      <c r="M109" s="169"/>
      <c r="N109" s="169"/>
      <c r="O109" s="169"/>
      <c r="P109" s="169"/>
      <c r="Q109" s="169"/>
      <c r="R109" s="90"/>
      <c r="S109" s="90"/>
      <c r="T109" s="144"/>
      <c r="U109" s="70"/>
      <c r="V109" s="71"/>
      <c r="W109" s="71"/>
      <c r="X109" s="71"/>
      <c r="Y109" s="71"/>
      <c r="Z109" s="71"/>
      <c r="AA109" s="71"/>
      <c r="AB109" s="71"/>
      <c r="AC109" s="71"/>
      <c r="AD109" s="72"/>
      <c r="AE109" s="16"/>
      <c r="AF109" s="16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21"/>
      <c r="BT109" s="16"/>
      <c r="BU109" s="17"/>
      <c r="BV109" s="17"/>
      <c r="BW109" s="17"/>
      <c r="BX109" s="17"/>
      <c r="BY109" s="17"/>
      <c r="BZ109" s="17"/>
      <c r="CA109" s="17"/>
      <c r="CB109" s="79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80"/>
      <c r="CZ109" s="17"/>
      <c r="DA109" s="17"/>
      <c r="DB109" s="17"/>
      <c r="DC109" s="17"/>
      <c r="DD109" s="17"/>
      <c r="DE109" s="17"/>
      <c r="DF109" s="17"/>
      <c r="DG109" s="21"/>
      <c r="DH109" s="16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21"/>
      <c r="EV109" s="12"/>
      <c r="EW109" s="87"/>
      <c r="EX109" s="88"/>
      <c r="EY109" s="88"/>
      <c r="EZ109" s="88"/>
      <c r="FA109" s="88"/>
      <c r="FB109" s="88"/>
      <c r="FC109" s="88"/>
      <c r="FD109" s="88"/>
      <c r="FE109" s="88"/>
      <c r="FF109" s="88"/>
      <c r="FG109" s="88"/>
      <c r="FH109" s="88"/>
      <c r="FI109" s="88"/>
      <c r="FJ109" s="88"/>
      <c r="FK109" s="88"/>
      <c r="FL109" s="88"/>
      <c r="FM109" s="88"/>
      <c r="FN109" s="88"/>
      <c r="FO109" s="88"/>
      <c r="FP109" s="88"/>
      <c r="FQ109" s="88"/>
      <c r="FR109" s="88"/>
      <c r="FS109" s="88"/>
      <c r="FT109" s="89"/>
      <c r="FU109" s="12"/>
      <c r="FV109" s="87"/>
      <c r="FW109" s="88"/>
      <c r="FX109" s="88"/>
      <c r="FY109" s="88"/>
      <c r="FZ109" s="88"/>
      <c r="GA109" s="88"/>
      <c r="GB109" s="88"/>
      <c r="GC109" s="88"/>
      <c r="GD109" s="88"/>
      <c r="GE109" s="88"/>
      <c r="GF109" s="88"/>
      <c r="GG109" s="88"/>
      <c r="GH109" s="88"/>
      <c r="GI109" s="88"/>
      <c r="GJ109" s="88"/>
      <c r="GK109" s="88"/>
      <c r="GL109" s="88"/>
      <c r="GM109" s="88"/>
      <c r="GN109" s="88"/>
      <c r="GO109" s="88"/>
      <c r="GP109" s="88"/>
      <c r="GQ109" s="88"/>
      <c r="GR109" s="88"/>
      <c r="GS109" s="88"/>
      <c r="GT109" s="88"/>
      <c r="GU109" s="88"/>
      <c r="GV109" s="88"/>
      <c r="GW109" s="88"/>
      <c r="GX109" s="88"/>
      <c r="GY109" s="89"/>
      <c r="GZ109" s="12"/>
      <c r="HA109" s="70"/>
      <c r="HB109" s="71"/>
      <c r="HC109" s="71"/>
      <c r="HD109" s="71"/>
      <c r="HE109" s="71"/>
      <c r="HF109" s="71"/>
      <c r="HG109" s="71"/>
      <c r="HH109" s="72"/>
      <c r="HI109" s="91"/>
      <c r="HJ109" s="90"/>
      <c r="HK109" s="90"/>
      <c r="HL109" s="169"/>
      <c r="HM109" s="169"/>
      <c r="HN109" s="169"/>
      <c r="HO109" s="169"/>
      <c r="HP109" s="169"/>
      <c r="HQ109" s="169"/>
      <c r="HR109" s="169"/>
      <c r="HS109" s="169"/>
      <c r="HT109" s="169"/>
    </row>
    <row r="110" spans="9:228" ht="5.0999999999999996" customHeight="1" x14ac:dyDescent="0.25">
      <c r="I110" s="169"/>
      <c r="J110" s="169"/>
      <c r="K110" s="169"/>
      <c r="L110" s="169"/>
      <c r="M110" s="169"/>
      <c r="N110" s="169"/>
      <c r="O110" s="169"/>
      <c r="P110" s="169"/>
      <c r="Q110" s="169"/>
      <c r="R110" s="90"/>
      <c r="S110" s="90"/>
      <c r="T110" s="144"/>
      <c r="U110" s="70"/>
      <c r="V110" s="71"/>
      <c r="W110" s="71"/>
      <c r="X110" s="71"/>
      <c r="Y110" s="71"/>
      <c r="Z110" s="71"/>
      <c r="AA110" s="71"/>
      <c r="AB110" s="71"/>
      <c r="AC110" s="71"/>
      <c r="AD110" s="72"/>
      <c r="AE110" s="16"/>
      <c r="AF110" s="16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21"/>
      <c r="BT110" s="16"/>
      <c r="BU110" s="17"/>
      <c r="BV110" s="17"/>
      <c r="BW110" s="17"/>
      <c r="BX110" s="17"/>
      <c r="BY110" s="17"/>
      <c r="BZ110" s="17"/>
      <c r="CA110" s="17"/>
      <c r="CB110" s="79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80"/>
      <c r="CZ110" s="17"/>
      <c r="DA110" s="17"/>
      <c r="DB110" s="17"/>
      <c r="DC110" s="17"/>
      <c r="DD110" s="17"/>
      <c r="DE110" s="17"/>
      <c r="DF110" s="17"/>
      <c r="DG110" s="21"/>
      <c r="DH110" s="16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21"/>
      <c r="EV110" s="12"/>
      <c r="EW110" s="87"/>
      <c r="EX110" s="88"/>
      <c r="EY110" s="88"/>
      <c r="EZ110" s="88"/>
      <c r="FA110" s="88"/>
      <c r="FB110" s="88"/>
      <c r="FC110" s="88"/>
      <c r="FD110" s="88"/>
      <c r="FE110" s="88"/>
      <c r="FF110" s="88"/>
      <c r="FG110" s="88"/>
      <c r="FH110" s="88"/>
      <c r="FI110" s="88"/>
      <c r="FJ110" s="88"/>
      <c r="FK110" s="88"/>
      <c r="FL110" s="88"/>
      <c r="FM110" s="88"/>
      <c r="FN110" s="88"/>
      <c r="FO110" s="88"/>
      <c r="FP110" s="88"/>
      <c r="FQ110" s="88"/>
      <c r="FR110" s="88"/>
      <c r="FS110" s="88"/>
      <c r="FT110" s="89"/>
      <c r="FU110" s="12"/>
      <c r="FV110" s="87"/>
      <c r="FW110" s="88"/>
      <c r="FX110" s="88"/>
      <c r="FY110" s="88"/>
      <c r="FZ110" s="88"/>
      <c r="GA110" s="88"/>
      <c r="GB110" s="88"/>
      <c r="GC110" s="88"/>
      <c r="GD110" s="88"/>
      <c r="GE110" s="88"/>
      <c r="GF110" s="88"/>
      <c r="GG110" s="88"/>
      <c r="GH110" s="88"/>
      <c r="GI110" s="88"/>
      <c r="GJ110" s="88"/>
      <c r="GK110" s="88"/>
      <c r="GL110" s="88"/>
      <c r="GM110" s="88"/>
      <c r="GN110" s="88"/>
      <c r="GO110" s="88"/>
      <c r="GP110" s="88"/>
      <c r="GQ110" s="88"/>
      <c r="GR110" s="88"/>
      <c r="GS110" s="88"/>
      <c r="GT110" s="88"/>
      <c r="GU110" s="88"/>
      <c r="GV110" s="88"/>
      <c r="GW110" s="88"/>
      <c r="GX110" s="88"/>
      <c r="GY110" s="89"/>
      <c r="GZ110" s="12"/>
      <c r="HA110" s="70"/>
      <c r="HB110" s="71"/>
      <c r="HC110" s="71"/>
      <c r="HD110" s="71"/>
      <c r="HE110" s="71"/>
      <c r="HF110" s="71"/>
      <c r="HG110" s="71"/>
      <c r="HH110" s="72"/>
      <c r="HI110" s="91"/>
      <c r="HJ110" s="90"/>
      <c r="HK110" s="90"/>
      <c r="HL110" s="169"/>
      <c r="HM110" s="169"/>
      <c r="HN110" s="169"/>
      <c r="HO110" s="169"/>
      <c r="HP110" s="169"/>
      <c r="HQ110" s="169"/>
      <c r="HR110" s="169"/>
      <c r="HS110" s="169"/>
      <c r="HT110" s="169"/>
    </row>
    <row r="111" spans="9:228" ht="5.0999999999999996" customHeight="1" x14ac:dyDescent="0.25">
      <c r="I111" s="169"/>
      <c r="J111" s="169"/>
      <c r="K111" s="169"/>
      <c r="L111" s="169"/>
      <c r="M111" s="169"/>
      <c r="N111" s="169"/>
      <c r="O111" s="169"/>
      <c r="P111" s="169"/>
      <c r="Q111" s="169"/>
      <c r="R111" s="90"/>
      <c r="S111" s="90"/>
      <c r="T111" s="144"/>
      <c r="U111" s="70"/>
      <c r="V111" s="71"/>
      <c r="W111" s="71"/>
      <c r="X111" s="71"/>
      <c r="Y111" s="71"/>
      <c r="Z111" s="71"/>
      <c r="AA111" s="71"/>
      <c r="AB111" s="71"/>
      <c r="AC111" s="71"/>
      <c r="AD111" s="72"/>
      <c r="AE111" s="16"/>
      <c r="AF111" s="16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21"/>
      <c r="BT111" s="16"/>
      <c r="BU111" s="17"/>
      <c r="BV111" s="17"/>
      <c r="BW111" s="17"/>
      <c r="BX111" s="17"/>
      <c r="BY111" s="17"/>
      <c r="BZ111" s="17"/>
      <c r="CA111" s="17"/>
      <c r="CB111" s="79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80"/>
      <c r="CZ111" s="17"/>
      <c r="DA111" s="17"/>
      <c r="DB111" s="17"/>
      <c r="DC111" s="17"/>
      <c r="DD111" s="17"/>
      <c r="DE111" s="17"/>
      <c r="DF111" s="17"/>
      <c r="DG111" s="21"/>
      <c r="DH111" s="16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21"/>
      <c r="EV111" s="12"/>
      <c r="EW111" s="87"/>
      <c r="EX111" s="88"/>
      <c r="EY111" s="88"/>
      <c r="EZ111" s="88"/>
      <c r="FA111" s="88"/>
      <c r="FB111" s="88"/>
      <c r="FC111" s="88"/>
      <c r="FD111" s="88"/>
      <c r="FE111" s="88"/>
      <c r="FF111" s="88"/>
      <c r="FG111" s="88"/>
      <c r="FH111" s="88"/>
      <c r="FI111" s="88"/>
      <c r="FJ111" s="88"/>
      <c r="FK111" s="88"/>
      <c r="FL111" s="88"/>
      <c r="FM111" s="88"/>
      <c r="FN111" s="88"/>
      <c r="FO111" s="88"/>
      <c r="FP111" s="88"/>
      <c r="FQ111" s="88"/>
      <c r="FR111" s="88"/>
      <c r="FS111" s="88"/>
      <c r="FT111" s="89"/>
      <c r="FU111" s="12"/>
      <c r="FV111" s="87"/>
      <c r="FW111" s="88"/>
      <c r="FX111" s="88"/>
      <c r="FY111" s="88"/>
      <c r="FZ111" s="88"/>
      <c r="GA111" s="88"/>
      <c r="GB111" s="88"/>
      <c r="GC111" s="88"/>
      <c r="GD111" s="88"/>
      <c r="GE111" s="88"/>
      <c r="GF111" s="88"/>
      <c r="GG111" s="88"/>
      <c r="GH111" s="88"/>
      <c r="GI111" s="88"/>
      <c r="GJ111" s="88"/>
      <c r="GK111" s="88"/>
      <c r="GL111" s="88"/>
      <c r="GM111" s="88"/>
      <c r="GN111" s="88"/>
      <c r="GO111" s="88"/>
      <c r="GP111" s="88"/>
      <c r="GQ111" s="88"/>
      <c r="GR111" s="88"/>
      <c r="GS111" s="88"/>
      <c r="GT111" s="88"/>
      <c r="GU111" s="88"/>
      <c r="GV111" s="88"/>
      <c r="GW111" s="88"/>
      <c r="GX111" s="88"/>
      <c r="GY111" s="89"/>
      <c r="GZ111" s="12"/>
      <c r="HA111" s="70"/>
      <c r="HB111" s="71"/>
      <c r="HC111" s="71"/>
      <c r="HD111" s="71"/>
      <c r="HE111" s="71"/>
      <c r="HF111" s="71"/>
      <c r="HG111" s="71"/>
      <c r="HH111" s="72"/>
      <c r="HI111" s="91"/>
      <c r="HJ111" s="90"/>
      <c r="HK111" s="90"/>
      <c r="HL111" s="169"/>
      <c r="HM111" s="169"/>
      <c r="HN111" s="169"/>
      <c r="HO111" s="169"/>
      <c r="HP111" s="169"/>
      <c r="HQ111" s="169"/>
      <c r="HR111" s="169"/>
      <c r="HS111" s="169"/>
      <c r="HT111" s="169"/>
    </row>
    <row r="112" spans="9:228" ht="5.0999999999999996" customHeight="1" x14ac:dyDescent="0.25">
      <c r="I112" s="169"/>
      <c r="J112" s="169"/>
      <c r="K112" s="169"/>
      <c r="L112" s="169"/>
      <c r="M112" s="169"/>
      <c r="N112" s="169"/>
      <c r="O112" s="169"/>
      <c r="P112" s="169"/>
      <c r="Q112" s="169"/>
      <c r="R112" s="90"/>
      <c r="S112" s="90"/>
      <c r="T112" s="144"/>
      <c r="U112" s="70"/>
      <c r="V112" s="71"/>
      <c r="W112" s="71"/>
      <c r="X112" s="71"/>
      <c r="Y112" s="71"/>
      <c r="Z112" s="71"/>
      <c r="AA112" s="71"/>
      <c r="AB112" s="71"/>
      <c r="AC112" s="71"/>
      <c r="AD112" s="72"/>
      <c r="AE112" s="16"/>
      <c r="AF112" s="16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21"/>
      <c r="BT112" s="16"/>
      <c r="BU112" s="17"/>
      <c r="BV112" s="17"/>
      <c r="BW112" s="17"/>
      <c r="BX112" s="17"/>
      <c r="BY112" s="17"/>
      <c r="BZ112" s="17"/>
      <c r="CA112" s="17"/>
      <c r="CB112" s="79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80"/>
      <c r="CZ112" s="17"/>
      <c r="DA112" s="17"/>
      <c r="DB112" s="17"/>
      <c r="DC112" s="17"/>
      <c r="DD112" s="17"/>
      <c r="DE112" s="17"/>
      <c r="DF112" s="17"/>
      <c r="DG112" s="21"/>
      <c r="DH112" s="16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21"/>
      <c r="EV112" s="12"/>
      <c r="EW112" s="87"/>
      <c r="EX112" s="88"/>
      <c r="EY112" s="88"/>
      <c r="EZ112" s="88"/>
      <c r="FA112" s="88"/>
      <c r="FB112" s="88"/>
      <c r="FC112" s="88"/>
      <c r="FD112" s="88"/>
      <c r="FE112" s="88"/>
      <c r="FF112" s="88"/>
      <c r="FG112" s="88"/>
      <c r="FH112" s="88"/>
      <c r="FI112" s="88"/>
      <c r="FJ112" s="88"/>
      <c r="FK112" s="88"/>
      <c r="FL112" s="88"/>
      <c r="FM112" s="88"/>
      <c r="FN112" s="88"/>
      <c r="FO112" s="88"/>
      <c r="FP112" s="88"/>
      <c r="FQ112" s="88"/>
      <c r="FR112" s="88"/>
      <c r="FS112" s="88"/>
      <c r="FT112" s="89"/>
      <c r="FU112" s="12"/>
      <c r="FV112" s="87"/>
      <c r="FW112" s="88"/>
      <c r="FX112" s="88"/>
      <c r="FY112" s="88"/>
      <c r="FZ112" s="88"/>
      <c r="GA112" s="88"/>
      <c r="GB112" s="88"/>
      <c r="GC112" s="88"/>
      <c r="GD112" s="88"/>
      <c r="GE112" s="88"/>
      <c r="GF112" s="88"/>
      <c r="GG112" s="88"/>
      <c r="GH112" s="88"/>
      <c r="GI112" s="88"/>
      <c r="GJ112" s="88"/>
      <c r="GK112" s="88"/>
      <c r="GL112" s="88"/>
      <c r="GM112" s="88"/>
      <c r="GN112" s="88"/>
      <c r="GO112" s="88"/>
      <c r="GP112" s="88"/>
      <c r="GQ112" s="88"/>
      <c r="GR112" s="88"/>
      <c r="GS112" s="88"/>
      <c r="GT112" s="88"/>
      <c r="GU112" s="88"/>
      <c r="GV112" s="88"/>
      <c r="GW112" s="88"/>
      <c r="GX112" s="88"/>
      <c r="GY112" s="89"/>
      <c r="GZ112" s="12"/>
      <c r="HA112" s="70"/>
      <c r="HB112" s="71"/>
      <c r="HC112" s="71"/>
      <c r="HD112" s="71"/>
      <c r="HE112" s="71"/>
      <c r="HF112" s="71"/>
      <c r="HG112" s="71"/>
      <c r="HH112" s="72"/>
      <c r="HI112" s="91"/>
      <c r="HJ112" s="90"/>
      <c r="HK112" s="90"/>
      <c r="HL112" s="169"/>
      <c r="HM112" s="169"/>
      <c r="HN112" s="169"/>
      <c r="HO112" s="169"/>
      <c r="HP112" s="169"/>
      <c r="HQ112" s="169"/>
      <c r="HR112" s="169"/>
      <c r="HS112" s="169"/>
      <c r="HT112" s="169"/>
    </row>
    <row r="113" spans="9:228" ht="5.0999999999999996" customHeight="1" x14ac:dyDescent="0.25">
      <c r="I113" s="169"/>
      <c r="J113" s="169"/>
      <c r="K113" s="169"/>
      <c r="L113" s="169"/>
      <c r="M113" s="169"/>
      <c r="N113" s="169"/>
      <c r="O113" s="169"/>
      <c r="P113" s="169"/>
      <c r="Q113" s="169"/>
      <c r="R113" s="90"/>
      <c r="S113" s="90"/>
      <c r="T113" s="144"/>
      <c r="U113" s="70"/>
      <c r="V113" s="71"/>
      <c r="W113" s="71"/>
      <c r="X113" s="71"/>
      <c r="Y113" s="71"/>
      <c r="Z113" s="71"/>
      <c r="AA113" s="71"/>
      <c r="AB113" s="71"/>
      <c r="AC113" s="71"/>
      <c r="AD113" s="72"/>
      <c r="AE113" s="16"/>
      <c r="AF113" s="16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21"/>
      <c r="BT113" s="16"/>
      <c r="BU113" s="17"/>
      <c r="BV113" s="17"/>
      <c r="BW113" s="17"/>
      <c r="BX113" s="17"/>
      <c r="BY113" s="17"/>
      <c r="BZ113" s="17"/>
      <c r="CA113" s="17"/>
      <c r="CB113" s="79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80"/>
      <c r="CZ113" s="17"/>
      <c r="DA113" s="17"/>
      <c r="DB113" s="17"/>
      <c r="DC113" s="17"/>
      <c r="DD113" s="17"/>
      <c r="DE113" s="17"/>
      <c r="DF113" s="17"/>
      <c r="DG113" s="21"/>
      <c r="DH113" s="16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21"/>
      <c r="EV113" s="12"/>
      <c r="EW113" s="87"/>
      <c r="EX113" s="88"/>
      <c r="EY113" s="88"/>
      <c r="EZ113" s="88"/>
      <c r="FA113" s="88"/>
      <c r="FB113" s="88"/>
      <c r="FC113" s="88"/>
      <c r="FD113" s="88"/>
      <c r="FE113" s="88"/>
      <c r="FF113" s="88"/>
      <c r="FG113" s="88"/>
      <c r="FH113" s="88"/>
      <c r="FI113" s="88"/>
      <c r="FJ113" s="88"/>
      <c r="FK113" s="88"/>
      <c r="FL113" s="88"/>
      <c r="FM113" s="88"/>
      <c r="FN113" s="88"/>
      <c r="FO113" s="88"/>
      <c r="FP113" s="88"/>
      <c r="FQ113" s="88"/>
      <c r="FR113" s="88"/>
      <c r="FS113" s="88"/>
      <c r="FT113" s="89"/>
      <c r="FU113" s="12"/>
      <c r="FV113" s="87"/>
      <c r="FW113" s="88"/>
      <c r="FX113" s="88"/>
      <c r="FY113" s="88"/>
      <c r="FZ113" s="88"/>
      <c r="GA113" s="88"/>
      <c r="GB113" s="88"/>
      <c r="GC113" s="88"/>
      <c r="GD113" s="88"/>
      <c r="GE113" s="88"/>
      <c r="GF113" s="88"/>
      <c r="GG113" s="88"/>
      <c r="GH113" s="88"/>
      <c r="GI113" s="88"/>
      <c r="GJ113" s="88"/>
      <c r="GK113" s="88"/>
      <c r="GL113" s="88"/>
      <c r="GM113" s="88"/>
      <c r="GN113" s="88"/>
      <c r="GO113" s="88"/>
      <c r="GP113" s="88"/>
      <c r="GQ113" s="88"/>
      <c r="GR113" s="88"/>
      <c r="GS113" s="88"/>
      <c r="GT113" s="88"/>
      <c r="GU113" s="88"/>
      <c r="GV113" s="88"/>
      <c r="GW113" s="88"/>
      <c r="GX113" s="88"/>
      <c r="GY113" s="89"/>
      <c r="GZ113" s="12"/>
      <c r="HA113" s="70"/>
      <c r="HB113" s="71"/>
      <c r="HC113" s="71"/>
      <c r="HD113" s="71"/>
      <c r="HE113" s="71"/>
      <c r="HF113" s="71"/>
      <c r="HG113" s="71"/>
      <c r="HH113" s="72"/>
      <c r="HI113" s="91"/>
      <c r="HJ113" s="90"/>
      <c r="HK113" s="90"/>
      <c r="HL113" s="169"/>
      <c r="HM113" s="169"/>
      <c r="HN113" s="169"/>
      <c r="HO113" s="169"/>
      <c r="HP113" s="169"/>
      <c r="HQ113" s="169"/>
      <c r="HR113" s="169"/>
      <c r="HS113" s="169"/>
      <c r="HT113" s="169"/>
    </row>
    <row r="114" spans="9:228" ht="5.0999999999999996" customHeight="1" x14ac:dyDescent="0.25">
      <c r="I114" s="169"/>
      <c r="J114" s="169"/>
      <c r="K114" s="169"/>
      <c r="L114" s="169"/>
      <c r="M114" s="169"/>
      <c r="N114" s="169"/>
      <c r="O114" s="169"/>
      <c r="P114" s="169"/>
      <c r="Q114" s="169"/>
      <c r="R114" s="90"/>
      <c r="S114" s="90"/>
      <c r="T114" s="144"/>
      <c r="U114" s="70"/>
      <c r="V114" s="71"/>
      <c r="W114" s="71"/>
      <c r="X114" s="71"/>
      <c r="Y114" s="71"/>
      <c r="Z114" s="71"/>
      <c r="AA114" s="71"/>
      <c r="AB114" s="71"/>
      <c r="AC114" s="71"/>
      <c r="AD114" s="72"/>
      <c r="AE114" s="16"/>
      <c r="AF114" s="16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21"/>
      <c r="BT114" s="16"/>
      <c r="BU114" s="17"/>
      <c r="BV114" s="17"/>
      <c r="BW114" s="17"/>
      <c r="BX114" s="17"/>
      <c r="BY114" s="17"/>
      <c r="BZ114" s="17"/>
      <c r="CA114" s="17"/>
      <c r="CB114" s="79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80"/>
      <c r="CZ114" s="17"/>
      <c r="DA114" s="17"/>
      <c r="DB114" s="17"/>
      <c r="DC114" s="17"/>
      <c r="DD114" s="17"/>
      <c r="DE114" s="17"/>
      <c r="DF114" s="17"/>
      <c r="DG114" s="21"/>
      <c r="DH114" s="16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21"/>
      <c r="EV114" s="12"/>
      <c r="EW114" s="87"/>
      <c r="EX114" s="88"/>
      <c r="EY114" s="88"/>
      <c r="EZ114" s="88"/>
      <c r="FA114" s="88"/>
      <c r="FB114" s="88"/>
      <c r="FC114" s="88"/>
      <c r="FD114" s="88"/>
      <c r="FE114" s="88"/>
      <c r="FF114" s="88"/>
      <c r="FG114" s="88"/>
      <c r="FH114" s="88"/>
      <c r="FI114" s="88"/>
      <c r="FJ114" s="88"/>
      <c r="FK114" s="88"/>
      <c r="FL114" s="88"/>
      <c r="FM114" s="88"/>
      <c r="FN114" s="88"/>
      <c r="FO114" s="88"/>
      <c r="FP114" s="88"/>
      <c r="FQ114" s="88"/>
      <c r="FR114" s="88"/>
      <c r="FS114" s="88"/>
      <c r="FT114" s="89"/>
      <c r="FU114" s="12"/>
      <c r="FV114" s="87"/>
      <c r="FW114" s="88"/>
      <c r="FX114" s="88"/>
      <c r="FY114" s="88"/>
      <c r="FZ114" s="88"/>
      <c r="GA114" s="88"/>
      <c r="GB114" s="88"/>
      <c r="GC114" s="88"/>
      <c r="GD114" s="88"/>
      <c r="GE114" s="88"/>
      <c r="GF114" s="88"/>
      <c r="GG114" s="88"/>
      <c r="GH114" s="88"/>
      <c r="GI114" s="88"/>
      <c r="GJ114" s="88"/>
      <c r="GK114" s="88"/>
      <c r="GL114" s="88"/>
      <c r="GM114" s="88"/>
      <c r="GN114" s="88"/>
      <c r="GO114" s="88"/>
      <c r="GP114" s="88"/>
      <c r="GQ114" s="88"/>
      <c r="GR114" s="88"/>
      <c r="GS114" s="88"/>
      <c r="GT114" s="88"/>
      <c r="GU114" s="88"/>
      <c r="GV114" s="88"/>
      <c r="GW114" s="88"/>
      <c r="GX114" s="88"/>
      <c r="GY114" s="89"/>
      <c r="GZ114" s="12"/>
      <c r="HA114" s="70"/>
      <c r="HB114" s="71"/>
      <c r="HC114" s="71"/>
      <c r="HD114" s="71"/>
      <c r="HE114" s="71"/>
      <c r="HF114" s="71"/>
      <c r="HG114" s="71"/>
      <c r="HH114" s="72"/>
      <c r="HI114" s="91"/>
      <c r="HJ114" s="90"/>
      <c r="HK114" s="90"/>
      <c r="HL114" s="169"/>
      <c r="HM114" s="169"/>
      <c r="HN114" s="169"/>
      <c r="HO114" s="169"/>
      <c r="HP114" s="169"/>
      <c r="HQ114" s="169"/>
      <c r="HR114" s="169"/>
      <c r="HS114" s="169"/>
      <c r="HT114" s="169"/>
    </row>
    <row r="115" spans="9:228" ht="5.0999999999999996" customHeight="1" x14ac:dyDescent="0.25">
      <c r="I115" s="169"/>
      <c r="J115" s="169"/>
      <c r="K115" s="169"/>
      <c r="L115" s="169"/>
      <c r="M115" s="169"/>
      <c r="N115" s="169"/>
      <c r="O115" s="169"/>
      <c r="P115" s="169"/>
      <c r="Q115" s="169"/>
      <c r="R115" s="90"/>
      <c r="S115" s="90"/>
      <c r="T115" s="144"/>
      <c r="U115" s="70"/>
      <c r="V115" s="71"/>
      <c r="W115" s="71"/>
      <c r="X115" s="71"/>
      <c r="Y115" s="71"/>
      <c r="Z115" s="71"/>
      <c r="AA115" s="71"/>
      <c r="AB115" s="71"/>
      <c r="AC115" s="71"/>
      <c r="AD115" s="72"/>
      <c r="AE115" s="16"/>
      <c r="AF115" s="16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21"/>
      <c r="BT115" s="16"/>
      <c r="BU115" s="17"/>
      <c r="BV115" s="17"/>
      <c r="BW115" s="17"/>
      <c r="BX115" s="17"/>
      <c r="BY115" s="17"/>
      <c r="BZ115" s="17"/>
      <c r="CA115" s="17"/>
      <c r="CB115" s="79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80"/>
      <c r="CZ115" s="17"/>
      <c r="DA115" s="17"/>
      <c r="DB115" s="17"/>
      <c r="DC115" s="17"/>
      <c r="DD115" s="17"/>
      <c r="DE115" s="17"/>
      <c r="DF115" s="17"/>
      <c r="DG115" s="21"/>
      <c r="DH115" s="16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21"/>
      <c r="EV115" s="12"/>
      <c r="EW115" s="87"/>
      <c r="EX115" s="88"/>
      <c r="EY115" s="88"/>
      <c r="EZ115" s="88"/>
      <c r="FA115" s="88"/>
      <c r="FB115" s="88"/>
      <c r="FC115" s="88"/>
      <c r="FD115" s="88"/>
      <c r="FE115" s="88"/>
      <c r="FF115" s="88"/>
      <c r="FG115" s="88"/>
      <c r="FH115" s="88"/>
      <c r="FI115" s="88"/>
      <c r="FJ115" s="88"/>
      <c r="FK115" s="88"/>
      <c r="FL115" s="88"/>
      <c r="FM115" s="88"/>
      <c r="FN115" s="88"/>
      <c r="FO115" s="88"/>
      <c r="FP115" s="88"/>
      <c r="FQ115" s="88"/>
      <c r="FR115" s="88"/>
      <c r="FS115" s="88"/>
      <c r="FT115" s="89"/>
      <c r="FU115" s="12"/>
      <c r="FV115" s="87"/>
      <c r="FW115" s="88"/>
      <c r="FX115" s="88"/>
      <c r="FY115" s="88"/>
      <c r="FZ115" s="88"/>
      <c r="GA115" s="88"/>
      <c r="GB115" s="88"/>
      <c r="GC115" s="88"/>
      <c r="GD115" s="88"/>
      <c r="GE115" s="88"/>
      <c r="GF115" s="88"/>
      <c r="GG115" s="88"/>
      <c r="GH115" s="88"/>
      <c r="GI115" s="88"/>
      <c r="GJ115" s="88"/>
      <c r="GK115" s="88"/>
      <c r="GL115" s="88"/>
      <c r="GM115" s="88"/>
      <c r="GN115" s="88"/>
      <c r="GO115" s="88"/>
      <c r="GP115" s="88"/>
      <c r="GQ115" s="88"/>
      <c r="GR115" s="88"/>
      <c r="GS115" s="88"/>
      <c r="GT115" s="88"/>
      <c r="GU115" s="88"/>
      <c r="GV115" s="88"/>
      <c r="GW115" s="88"/>
      <c r="GX115" s="88"/>
      <c r="GY115" s="89"/>
      <c r="GZ115" s="12"/>
      <c r="HA115" s="70"/>
      <c r="HB115" s="71"/>
      <c r="HC115" s="71"/>
      <c r="HD115" s="71"/>
      <c r="HE115" s="71"/>
      <c r="HF115" s="71"/>
      <c r="HG115" s="71"/>
      <c r="HH115" s="72"/>
      <c r="HI115" s="91"/>
      <c r="HJ115" s="90"/>
      <c r="HK115" s="90"/>
      <c r="HL115" s="169"/>
      <c r="HM115" s="169"/>
      <c r="HN115" s="169"/>
      <c r="HO115" s="169"/>
      <c r="HP115" s="169"/>
      <c r="HQ115" s="169"/>
      <c r="HR115" s="169"/>
      <c r="HS115" s="169"/>
      <c r="HT115" s="169"/>
    </row>
    <row r="116" spans="9:228" ht="5.0999999999999996" customHeight="1" x14ac:dyDescent="0.25">
      <c r="I116" s="169"/>
      <c r="J116" s="169"/>
      <c r="K116" s="169"/>
      <c r="L116" s="169"/>
      <c r="M116" s="169"/>
      <c r="N116" s="169"/>
      <c r="O116" s="169"/>
      <c r="P116" s="169"/>
      <c r="Q116" s="169"/>
      <c r="R116" s="90"/>
      <c r="S116" s="90"/>
      <c r="T116" s="144"/>
      <c r="U116" s="70"/>
      <c r="V116" s="71"/>
      <c r="W116" s="71"/>
      <c r="X116" s="71"/>
      <c r="Y116" s="71"/>
      <c r="Z116" s="71"/>
      <c r="AA116" s="71"/>
      <c r="AB116" s="71"/>
      <c r="AC116" s="71"/>
      <c r="AD116" s="72"/>
      <c r="AE116" s="16"/>
      <c r="AF116" s="16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21"/>
      <c r="BT116" s="16"/>
      <c r="BU116" s="17"/>
      <c r="BV116" s="17"/>
      <c r="BW116" s="17"/>
      <c r="BX116" s="17"/>
      <c r="BY116" s="17"/>
      <c r="BZ116" s="17"/>
      <c r="CA116" s="17"/>
      <c r="CB116" s="79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80"/>
      <c r="CZ116" s="17"/>
      <c r="DA116" s="17"/>
      <c r="DB116" s="17"/>
      <c r="DC116" s="17"/>
      <c r="DD116" s="17"/>
      <c r="DE116" s="17"/>
      <c r="DF116" s="17"/>
      <c r="DG116" s="21"/>
      <c r="DH116" s="16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21"/>
      <c r="EV116" s="12"/>
      <c r="EW116" s="87"/>
      <c r="EX116" s="88"/>
      <c r="EY116" s="88"/>
      <c r="EZ116" s="88"/>
      <c r="FA116" s="88"/>
      <c r="FB116" s="88"/>
      <c r="FC116" s="88"/>
      <c r="FD116" s="88"/>
      <c r="FE116" s="88"/>
      <c r="FF116" s="88"/>
      <c r="FG116" s="88"/>
      <c r="FH116" s="88"/>
      <c r="FI116" s="88"/>
      <c r="FJ116" s="88"/>
      <c r="FK116" s="88"/>
      <c r="FL116" s="88"/>
      <c r="FM116" s="88"/>
      <c r="FN116" s="88"/>
      <c r="FO116" s="88"/>
      <c r="FP116" s="88"/>
      <c r="FQ116" s="88"/>
      <c r="FR116" s="88"/>
      <c r="FS116" s="88"/>
      <c r="FT116" s="89"/>
      <c r="FU116" s="12"/>
      <c r="FV116" s="87"/>
      <c r="FW116" s="88"/>
      <c r="FX116" s="88"/>
      <c r="FY116" s="88"/>
      <c r="FZ116" s="88"/>
      <c r="GA116" s="88"/>
      <c r="GB116" s="88"/>
      <c r="GC116" s="88"/>
      <c r="GD116" s="88"/>
      <c r="GE116" s="88"/>
      <c r="GF116" s="88"/>
      <c r="GG116" s="88"/>
      <c r="GH116" s="88"/>
      <c r="GI116" s="88"/>
      <c r="GJ116" s="88"/>
      <c r="GK116" s="88"/>
      <c r="GL116" s="88"/>
      <c r="GM116" s="88"/>
      <c r="GN116" s="88"/>
      <c r="GO116" s="88"/>
      <c r="GP116" s="88"/>
      <c r="GQ116" s="88"/>
      <c r="GR116" s="88"/>
      <c r="GS116" s="88"/>
      <c r="GT116" s="88"/>
      <c r="GU116" s="88"/>
      <c r="GV116" s="88"/>
      <c r="GW116" s="88"/>
      <c r="GX116" s="88"/>
      <c r="GY116" s="89"/>
      <c r="GZ116" s="12"/>
      <c r="HA116" s="70"/>
      <c r="HB116" s="71"/>
      <c r="HC116" s="71"/>
      <c r="HD116" s="71"/>
      <c r="HE116" s="71"/>
      <c r="HF116" s="71"/>
      <c r="HG116" s="71"/>
      <c r="HH116" s="72"/>
      <c r="HI116" s="91"/>
      <c r="HJ116" s="90"/>
      <c r="HK116" s="90"/>
      <c r="HL116" s="169"/>
      <c r="HM116" s="169"/>
      <c r="HN116" s="169"/>
      <c r="HO116" s="169"/>
      <c r="HP116" s="169"/>
      <c r="HQ116" s="169"/>
      <c r="HR116" s="169"/>
      <c r="HS116" s="169"/>
      <c r="HT116" s="169"/>
    </row>
    <row r="117" spans="9:228" ht="5.0999999999999996" customHeight="1" thickBot="1" x14ac:dyDescent="0.3">
      <c r="I117" s="169"/>
      <c r="J117" s="169"/>
      <c r="K117" s="169"/>
      <c r="L117" s="169"/>
      <c r="M117" s="169"/>
      <c r="N117" s="169"/>
      <c r="O117" s="169"/>
      <c r="P117" s="169"/>
      <c r="Q117" s="169"/>
      <c r="R117" s="90"/>
      <c r="S117" s="90"/>
      <c r="T117" s="144"/>
      <c r="U117" s="70"/>
      <c r="V117" s="71"/>
      <c r="W117" s="71"/>
      <c r="X117" s="71"/>
      <c r="Y117" s="71"/>
      <c r="Z117" s="71"/>
      <c r="AA117" s="71"/>
      <c r="AB117" s="71"/>
      <c r="AC117" s="71"/>
      <c r="AD117" s="72"/>
      <c r="AE117" s="16"/>
      <c r="AF117" s="16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21"/>
      <c r="BT117" s="16"/>
      <c r="BU117" s="17"/>
      <c r="BV117" s="17"/>
      <c r="BW117" s="17"/>
      <c r="BX117" s="17"/>
      <c r="BY117" s="17"/>
      <c r="BZ117" s="17"/>
      <c r="CA117" s="17"/>
      <c r="CB117" s="81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3"/>
      <c r="CZ117" s="17"/>
      <c r="DA117" s="17"/>
      <c r="DB117" s="17"/>
      <c r="DC117" s="17"/>
      <c r="DD117" s="17"/>
      <c r="DE117" s="17"/>
      <c r="DF117" s="17"/>
      <c r="DG117" s="21"/>
      <c r="DH117" s="16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21"/>
      <c r="EV117" s="12"/>
      <c r="EW117" s="87"/>
      <c r="EX117" s="88"/>
      <c r="EY117" s="88"/>
      <c r="EZ117" s="88"/>
      <c r="FA117" s="88"/>
      <c r="FB117" s="88"/>
      <c r="FC117" s="88"/>
      <c r="FD117" s="88"/>
      <c r="FE117" s="88"/>
      <c r="FF117" s="88"/>
      <c r="FG117" s="88"/>
      <c r="FH117" s="88"/>
      <c r="FI117" s="88"/>
      <c r="FJ117" s="88"/>
      <c r="FK117" s="88"/>
      <c r="FL117" s="88"/>
      <c r="FM117" s="88"/>
      <c r="FN117" s="88"/>
      <c r="FO117" s="88"/>
      <c r="FP117" s="88"/>
      <c r="FQ117" s="88"/>
      <c r="FR117" s="88"/>
      <c r="FS117" s="88"/>
      <c r="FT117" s="89"/>
      <c r="FU117" s="12"/>
      <c r="FV117" s="87"/>
      <c r="FW117" s="88"/>
      <c r="FX117" s="88"/>
      <c r="FY117" s="88"/>
      <c r="FZ117" s="88"/>
      <c r="GA117" s="88"/>
      <c r="GB117" s="88"/>
      <c r="GC117" s="88"/>
      <c r="GD117" s="88"/>
      <c r="GE117" s="88"/>
      <c r="GF117" s="88"/>
      <c r="GG117" s="88"/>
      <c r="GH117" s="88"/>
      <c r="GI117" s="88"/>
      <c r="GJ117" s="88"/>
      <c r="GK117" s="88"/>
      <c r="GL117" s="88"/>
      <c r="GM117" s="88"/>
      <c r="GN117" s="88"/>
      <c r="GO117" s="88"/>
      <c r="GP117" s="88"/>
      <c r="GQ117" s="88"/>
      <c r="GR117" s="88"/>
      <c r="GS117" s="88"/>
      <c r="GT117" s="88"/>
      <c r="GU117" s="88"/>
      <c r="GV117" s="88"/>
      <c r="GW117" s="88"/>
      <c r="GX117" s="88"/>
      <c r="GY117" s="89"/>
      <c r="GZ117" s="12"/>
      <c r="HA117" s="70"/>
      <c r="HB117" s="71"/>
      <c r="HC117" s="71"/>
      <c r="HD117" s="71"/>
      <c r="HE117" s="71"/>
      <c r="HF117" s="71"/>
      <c r="HG117" s="71"/>
      <c r="HH117" s="72"/>
      <c r="HI117" s="91"/>
      <c r="HJ117" s="90"/>
      <c r="HK117" s="90"/>
      <c r="HL117" s="169"/>
      <c r="HM117" s="169"/>
      <c r="HN117" s="169"/>
      <c r="HO117" s="169"/>
      <c r="HP117" s="169"/>
      <c r="HQ117" s="169"/>
      <c r="HR117" s="169"/>
      <c r="HS117" s="169"/>
      <c r="HT117" s="169"/>
    </row>
    <row r="118" spans="9:228" ht="5.0999999999999996" customHeight="1" x14ac:dyDescent="0.25">
      <c r="I118" s="169"/>
      <c r="J118" s="169"/>
      <c r="K118" s="169"/>
      <c r="L118" s="169"/>
      <c r="M118" s="169"/>
      <c r="N118" s="169"/>
      <c r="O118" s="169"/>
      <c r="P118" s="169"/>
      <c r="Q118" s="169"/>
      <c r="R118" s="90"/>
      <c r="S118" s="90"/>
      <c r="T118" s="144"/>
      <c r="U118" s="70"/>
      <c r="V118" s="71"/>
      <c r="W118" s="71"/>
      <c r="X118" s="71"/>
      <c r="Y118" s="71"/>
      <c r="Z118" s="71"/>
      <c r="AA118" s="71"/>
      <c r="AB118" s="71"/>
      <c r="AC118" s="71"/>
      <c r="AD118" s="72"/>
      <c r="AE118" s="16"/>
      <c r="AF118" s="16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21"/>
      <c r="BT118" s="16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21"/>
      <c r="DH118" s="16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21"/>
      <c r="EV118" s="12"/>
      <c r="EW118" s="87"/>
      <c r="EX118" s="88"/>
      <c r="EY118" s="88"/>
      <c r="EZ118" s="88"/>
      <c r="FA118" s="88"/>
      <c r="FB118" s="88"/>
      <c r="FC118" s="88"/>
      <c r="FD118" s="88"/>
      <c r="FE118" s="88"/>
      <c r="FF118" s="88"/>
      <c r="FG118" s="88"/>
      <c r="FH118" s="88"/>
      <c r="FI118" s="88"/>
      <c r="FJ118" s="88"/>
      <c r="FK118" s="88"/>
      <c r="FL118" s="88"/>
      <c r="FM118" s="88"/>
      <c r="FN118" s="88"/>
      <c r="FO118" s="88"/>
      <c r="FP118" s="88"/>
      <c r="FQ118" s="88"/>
      <c r="FR118" s="88"/>
      <c r="FS118" s="88"/>
      <c r="FT118" s="89"/>
      <c r="FU118" s="12"/>
      <c r="FV118" s="87"/>
      <c r="FW118" s="88"/>
      <c r="FX118" s="88"/>
      <c r="FY118" s="88"/>
      <c r="FZ118" s="88"/>
      <c r="GA118" s="88"/>
      <c r="GB118" s="88"/>
      <c r="GC118" s="88"/>
      <c r="GD118" s="88"/>
      <c r="GE118" s="88"/>
      <c r="GF118" s="88"/>
      <c r="GG118" s="88"/>
      <c r="GH118" s="88"/>
      <c r="GI118" s="88"/>
      <c r="GJ118" s="88"/>
      <c r="GK118" s="88"/>
      <c r="GL118" s="88"/>
      <c r="GM118" s="88"/>
      <c r="GN118" s="88"/>
      <c r="GO118" s="88"/>
      <c r="GP118" s="88"/>
      <c r="GQ118" s="88"/>
      <c r="GR118" s="88"/>
      <c r="GS118" s="88"/>
      <c r="GT118" s="88"/>
      <c r="GU118" s="88"/>
      <c r="GV118" s="88"/>
      <c r="GW118" s="88"/>
      <c r="GX118" s="88"/>
      <c r="GY118" s="89"/>
      <c r="GZ118" s="12"/>
      <c r="HA118" s="70"/>
      <c r="HB118" s="71"/>
      <c r="HC118" s="71"/>
      <c r="HD118" s="71"/>
      <c r="HE118" s="71"/>
      <c r="HF118" s="71"/>
      <c r="HG118" s="71"/>
      <c r="HH118" s="72"/>
      <c r="HI118" s="91"/>
      <c r="HJ118" s="90"/>
      <c r="HK118" s="90"/>
      <c r="HL118" s="169"/>
      <c r="HM118" s="169"/>
      <c r="HN118" s="169"/>
      <c r="HO118" s="169"/>
      <c r="HP118" s="169"/>
      <c r="HQ118" s="169"/>
      <c r="HR118" s="169"/>
      <c r="HS118" s="169"/>
      <c r="HT118" s="169"/>
    </row>
    <row r="119" spans="9:228" ht="5.0999999999999996" customHeight="1" thickBot="1" x14ac:dyDescent="0.3">
      <c r="I119" s="169"/>
      <c r="J119" s="169"/>
      <c r="K119" s="169"/>
      <c r="L119" s="169"/>
      <c r="M119" s="169"/>
      <c r="N119" s="169"/>
      <c r="O119" s="169"/>
      <c r="P119" s="169"/>
      <c r="Q119" s="169"/>
      <c r="R119" s="149"/>
      <c r="S119" s="149"/>
      <c r="T119" s="150"/>
      <c r="U119" s="70"/>
      <c r="V119" s="71"/>
      <c r="W119" s="71"/>
      <c r="X119" s="71"/>
      <c r="Y119" s="71"/>
      <c r="Z119" s="71"/>
      <c r="AA119" s="71"/>
      <c r="AB119" s="71"/>
      <c r="AC119" s="71"/>
      <c r="AD119" s="72"/>
      <c r="AE119" s="18"/>
      <c r="AF119" s="18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22"/>
      <c r="BT119" s="18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22"/>
      <c r="DH119" s="18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22"/>
      <c r="EV119" s="13"/>
      <c r="EW119" s="125"/>
      <c r="EX119" s="126"/>
      <c r="EY119" s="126"/>
      <c r="EZ119" s="126"/>
      <c r="FA119" s="126"/>
      <c r="FB119" s="126"/>
      <c r="FC119" s="126"/>
      <c r="FD119" s="126"/>
      <c r="FE119" s="126"/>
      <c r="FF119" s="126"/>
      <c r="FG119" s="126"/>
      <c r="FH119" s="126"/>
      <c r="FI119" s="126"/>
      <c r="FJ119" s="126"/>
      <c r="FK119" s="126"/>
      <c r="FL119" s="126"/>
      <c r="FM119" s="126"/>
      <c r="FN119" s="126"/>
      <c r="FO119" s="126"/>
      <c r="FP119" s="126"/>
      <c r="FQ119" s="126"/>
      <c r="FR119" s="126"/>
      <c r="FS119" s="126"/>
      <c r="FT119" s="127"/>
      <c r="FU119" s="13"/>
      <c r="FV119" s="125"/>
      <c r="FW119" s="126"/>
      <c r="FX119" s="126"/>
      <c r="FY119" s="126"/>
      <c r="FZ119" s="126"/>
      <c r="GA119" s="126"/>
      <c r="GB119" s="126"/>
      <c r="GC119" s="126"/>
      <c r="GD119" s="126"/>
      <c r="GE119" s="126"/>
      <c r="GF119" s="126"/>
      <c r="GG119" s="126"/>
      <c r="GH119" s="126"/>
      <c r="GI119" s="126"/>
      <c r="GJ119" s="126"/>
      <c r="GK119" s="126"/>
      <c r="GL119" s="126"/>
      <c r="GM119" s="126"/>
      <c r="GN119" s="126"/>
      <c r="GO119" s="126"/>
      <c r="GP119" s="126"/>
      <c r="GQ119" s="126"/>
      <c r="GR119" s="126"/>
      <c r="GS119" s="126"/>
      <c r="GT119" s="126"/>
      <c r="GU119" s="126"/>
      <c r="GV119" s="126"/>
      <c r="GW119" s="126"/>
      <c r="GX119" s="126"/>
      <c r="GY119" s="127"/>
      <c r="GZ119" s="13"/>
      <c r="HA119" s="70"/>
      <c r="HB119" s="71"/>
      <c r="HC119" s="71"/>
      <c r="HD119" s="71"/>
      <c r="HE119" s="71"/>
      <c r="HF119" s="71"/>
      <c r="HG119" s="71"/>
      <c r="HH119" s="72"/>
      <c r="HI119" s="168"/>
      <c r="HJ119" s="149"/>
      <c r="HK119" s="149"/>
      <c r="HL119" s="169"/>
      <c r="HM119" s="169"/>
      <c r="HN119" s="169"/>
      <c r="HO119" s="169"/>
      <c r="HP119" s="169"/>
      <c r="HQ119" s="169"/>
      <c r="HR119" s="169"/>
      <c r="HS119" s="169"/>
      <c r="HT119" s="169"/>
    </row>
    <row r="120" spans="9:228" ht="5.0999999999999996" customHeight="1" x14ac:dyDescent="0.25">
      <c r="R120" s="142"/>
      <c r="S120" s="142"/>
      <c r="T120" s="143"/>
      <c r="U120" s="70"/>
      <c r="V120" s="71"/>
      <c r="W120" s="71"/>
      <c r="X120" s="71"/>
      <c r="Y120" s="71"/>
      <c r="Z120" s="71"/>
      <c r="AA120" s="71"/>
      <c r="AB120" s="71"/>
      <c r="AC120" s="71"/>
      <c r="AD120" s="71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  <c r="CU120" s="69"/>
      <c r="CV120" s="69"/>
      <c r="CW120" s="69"/>
      <c r="CX120" s="69"/>
      <c r="CY120" s="69"/>
      <c r="CZ120" s="69"/>
      <c r="DA120" s="69"/>
      <c r="DB120" s="69"/>
      <c r="DC120" s="69"/>
      <c r="DD120" s="69"/>
      <c r="DE120" s="69"/>
      <c r="DF120" s="69"/>
      <c r="DG120" s="69"/>
      <c r="DH120" s="69"/>
      <c r="DI120" s="69"/>
      <c r="DJ120" s="69"/>
      <c r="DK120" s="69"/>
      <c r="DL120" s="69"/>
      <c r="DM120" s="69"/>
      <c r="DN120" s="69"/>
      <c r="DO120" s="69"/>
      <c r="DP120" s="69"/>
      <c r="DQ120" s="69"/>
      <c r="DR120" s="69"/>
      <c r="DS120" s="69"/>
      <c r="DT120" s="69"/>
      <c r="DU120" s="69"/>
      <c r="DV120" s="69"/>
      <c r="DW120" s="69"/>
      <c r="DX120" s="69"/>
      <c r="DY120" s="69"/>
      <c r="DZ120" s="69"/>
      <c r="EA120" s="69"/>
      <c r="EB120" s="69"/>
      <c r="EC120" s="69"/>
      <c r="ED120" s="69"/>
      <c r="EE120" s="69"/>
      <c r="EF120" s="69"/>
      <c r="EG120" s="69"/>
      <c r="EH120" s="69"/>
      <c r="EI120" s="69"/>
      <c r="EJ120" s="69"/>
      <c r="EK120" s="69"/>
      <c r="EL120" s="69"/>
      <c r="EM120" s="69"/>
      <c r="EN120" s="69"/>
      <c r="EO120" s="69"/>
      <c r="EP120" s="69"/>
      <c r="EQ120" s="69"/>
      <c r="ER120" s="69"/>
      <c r="ES120" s="69"/>
      <c r="ET120" s="69"/>
      <c r="EU120" s="69"/>
      <c r="EV120" s="69"/>
      <c r="EW120" s="69"/>
      <c r="EX120" s="69"/>
      <c r="EY120" s="69"/>
      <c r="EZ120" s="69"/>
      <c r="FA120" s="69"/>
      <c r="FB120" s="69"/>
      <c r="FC120" s="69"/>
      <c r="FD120" s="69"/>
      <c r="FE120" s="69"/>
      <c r="FF120" s="69"/>
      <c r="FG120" s="69"/>
      <c r="FH120" s="69"/>
      <c r="FI120" s="69"/>
      <c r="FJ120" s="69"/>
      <c r="FK120" s="69"/>
      <c r="FL120" s="69"/>
      <c r="FM120" s="69"/>
      <c r="FN120" s="69"/>
      <c r="FO120" s="69"/>
      <c r="FP120" s="69"/>
      <c r="FQ120" s="69"/>
      <c r="FR120" s="69"/>
      <c r="FS120" s="69"/>
      <c r="FT120" s="69"/>
      <c r="FU120" s="69"/>
      <c r="FV120" s="69"/>
      <c r="FW120" s="69"/>
      <c r="FX120" s="69"/>
      <c r="FY120" s="69"/>
      <c r="FZ120" s="69"/>
      <c r="GA120" s="69"/>
      <c r="GB120" s="69"/>
      <c r="GC120" s="69"/>
      <c r="GD120" s="69"/>
      <c r="GE120" s="69"/>
      <c r="GF120" s="69"/>
      <c r="GG120" s="69"/>
      <c r="GH120" s="69"/>
      <c r="GI120" s="69"/>
      <c r="GJ120" s="69"/>
      <c r="GK120" s="69"/>
      <c r="GL120" s="69"/>
      <c r="GM120" s="69"/>
      <c r="GN120" s="69"/>
      <c r="GO120" s="69"/>
      <c r="GP120" s="69"/>
      <c r="GQ120" s="69"/>
      <c r="GR120" s="69"/>
      <c r="GS120" s="69"/>
      <c r="GT120" s="69"/>
      <c r="GU120" s="69"/>
      <c r="GV120" s="69"/>
      <c r="GW120" s="69"/>
      <c r="GX120" s="69"/>
      <c r="GY120" s="69"/>
      <c r="GZ120" s="69"/>
      <c r="HA120" s="71"/>
      <c r="HB120" s="71"/>
      <c r="HC120" s="71"/>
      <c r="HD120" s="71"/>
      <c r="HE120" s="71"/>
      <c r="HF120" s="71"/>
      <c r="HG120" s="71"/>
      <c r="HH120" s="72"/>
    </row>
    <row r="121" spans="9:228" ht="5.0999999999999996" customHeight="1" x14ac:dyDescent="0.25">
      <c r="R121" s="142"/>
      <c r="S121" s="142"/>
      <c r="T121" s="143"/>
      <c r="U121" s="70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  <c r="DY121" s="71"/>
      <c r="DZ121" s="71"/>
      <c r="EA121" s="71"/>
      <c r="EB121" s="71"/>
      <c r="EC121" s="71"/>
      <c r="ED121" s="71"/>
      <c r="EE121" s="71"/>
      <c r="EF121" s="71"/>
      <c r="EG121" s="71"/>
      <c r="EH121" s="71"/>
      <c r="EI121" s="71"/>
      <c r="EJ121" s="71"/>
      <c r="EK121" s="71"/>
      <c r="EL121" s="71"/>
      <c r="EM121" s="71"/>
      <c r="EN121" s="71"/>
      <c r="EO121" s="71"/>
      <c r="EP121" s="71"/>
      <c r="EQ121" s="71"/>
      <c r="ER121" s="71"/>
      <c r="ES121" s="71"/>
      <c r="ET121" s="71"/>
      <c r="EU121" s="71"/>
      <c r="EV121" s="71"/>
      <c r="EW121" s="71"/>
      <c r="EX121" s="71"/>
      <c r="EY121" s="71"/>
      <c r="EZ121" s="71"/>
      <c r="FA121" s="71"/>
      <c r="FB121" s="71"/>
      <c r="FC121" s="71"/>
      <c r="FD121" s="71"/>
      <c r="FE121" s="71"/>
      <c r="FF121" s="71"/>
      <c r="FG121" s="71"/>
      <c r="FH121" s="71"/>
      <c r="FI121" s="71"/>
      <c r="FJ121" s="71"/>
      <c r="FK121" s="71"/>
      <c r="FL121" s="71"/>
      <c r="FM121" s="71"/>
      <c r="FN121" s="71"/>
      <c r="FO121" s="71"/>
      <c r="FP121" s="71"/>
      <c r="FQ121" s="71"/>
      <c r="FR121" s="71"/>
      <c r="FS121" s="71"/>
      <c r="FT121" s="71"/>
      <c r="FU121" s="71"/>
      <c r="FV121" s="71"/>
      <c r="FW121" s="71"/>
      <c r="FX121" s="71"/>
      <c r="FY121" s="71"/>
      <c r="FZ121" s="71"/>
      <c r="GA121" s="71"/>
      <c r="GB121" s="71"/>
      <c r="GC121" s="71"/>
      <c r="GD121" s="71"/>
      <c r="GE121" s="71"/>
      <c r="GF121" s="71"/>
      <c r="GG121" s="71"/>
      <c r="GH121" s="71"/>
      <c r="GI121" s="71"/>
      <c r="GJ121" s="71"/>
      <c r="GK121" s="71"/>
      <c r="GL121" s="71"/>
      <c r="GM121" s="71"/>
      <c r="GN121" s="71"/>
      <c r="GO121" s="71"/>
      <c r="GP121" s="71"/>
      <c r="GQ121" s="71"/>
      <c r="GR121" s="71"/>
      <c r="GS121" s="71"/>
      <c r="GT121" s="71"/>
      <c r="GU121" s="71"/>
      <c r="GV121" s="71"/>
      <c r="GW121" s="71"/>
      <c r="GX121" s="71"/>
      <c r="GY121" s="71"/>
      <c r="GZ121" s="71"/>
      <c r="HA121" s="71"/>
      <c r="HB121" s="71"/>
      <c r="HC121" s="71"/>
      <c r="HD121" s="71"/>
      <c r="HE121" s="71"/>
      <c r="HF121" s="71"/>
      <c r="HG121" s="71"/>
      <c r="HH121" s="72"/>
    </row>
    <row r="122" spans="9:228" ht="5.0999999999999996" customHeight="1" x14ac:dyDescent="0.25">
      <c r="R122" s="142"/>
      <c r="S122" s="142"/>
      <c r="T122" s="143"/>
      <c r="U122" s="70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1"/>
      <c r="CV122" s="71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  <c r="DY122" s="71"/>
      <c r="DZ122" s="71"/>
      <c r="EA122" s="71"/>
      <c r="EB122" s="71"/>
      <c r="EC122" s="71"/>
      <c r="ED122" s="71"/>
      <c r="EE122" s="71"/>
      <c r="EF122" s="71"/>
      <c r="EG122" s="71"/>
      <c r="EH122" s="71"/>
      <c r="EI122" s="71"/>
      <c r="EJ122" s="71"/>
      <c r="EK122" s="71"/>
      <c r="EL122" s="71"/>
      <c r="EM122" s="71"/>
      <c r="EN122" s="71"/>
      <c r="EO122" s="71"/>
      <c r="EP122" s="71"/>
      <c r="EQ122" s="71"/>
      <c r="ER122" s="71"/>
      <c r="ES122" s="71"/>
      <c r="ET122" s="71"/>
      <c r="EU122" s="71"/>
      <c r="EV122" s="71"/>
      <c r="EW122" s="71"/>
      <c r="EX122" s="71"/>
      <c r="EY122" s="71"/>
      <c r="EZ122" s="71"/>
      <c r="FA122" s="71"/>
      <c r="FB122" s="71"/>
      <c r="FC122" s="71"/>
      <c r="FD122" s="71"/>
      <c r="FE122" s="71"/>
      <c r="FF122" s="71"/>
      <c r="FG122" s="71"/>
      <c r="FH122" s="71"/>
      <c r="FI122" s="71"/>
      <c r="FJ122" s="71"/>
      <c r="FK122" s="71"/>
      <c r="FL122" s="71"/>
      <c r="FM122" s="71"/>
      <c r="FN122" s="71"/>
      <c r="FO122" s="71"/>
      <c r="FP122" s="71"/>
      <c r="FQ122" s="71"/>
      <c r="FR122" s="71"/>
      <c r="FS122" s="71"/>
      <c r="FT122" s="71"/>
      <c r="FU122" s="71"/>
      <c r="FV122" s="71"/>
      <c r="FW122" s="71"/>
      <c r="FX122" s="71"/>
      <c r="FY122" s="71"/>
      <c r="FZ122" s="71"/>
      <c r="GA122" s="71"/>
      <c r="GB122" s="71"/>
      <c r="GC122" s="71"/>
      <c r="GD122" s="71"/>
      <c r="GE122" s="71"/>
      <c r="GF122" s="71"/>
      <c r="GG122" s="71"/>
      <c r="GH122" s="71"/>
      <c r="GI122" s="71"/>
      <c r="GJ122" s="71"/>
      <c r="GK122" s="71"/>
      <c r="GL122" s="71"/>
      <c r="GM122" s="71"/>
      <c r="GN122" s="71"/>
      <c r="GO122" s="71"/>
      <c r="GP122" s="71"/>
      <c r="GQ122" s="71"/>
      <c r="GR122" s="71"/>
      <c r="GS122" s="71"/>
      <c r="GT122" s="71"/>
      <c r="GU122" s="71"/>
      <c r="GV122" s="71"/>
      <c r="GW122" s="71"/>
      <c r="GX122" s="71"/>
      <c r="GY122" s="71"/>
      <c r="GZ122" s="71"/>
      <c r="HA122" s="71"/>
      <c r="HB122" s="71"/>
      <c r="HC122" s="71"/>
      <c r="HD122" s="71"/>
      <c r="HE122" s="71"/>
      <c r="HF122" s="71"/>
      <c r="HG122" s="71"/>
      <c r="HH122" s="72"/>
    </row>
    <row r="123" spans="9:228" ht="5.0999999999999996" customHeight="1" x14ac:dyDescent="0.25">
      <c r="R123" s="142"/>
      <c r="S123" s="142"/>
      <c r="T123" s="143"/>
      <c r="U123" s="70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  <c r="CM123" s="71"/>
      <c r="CN123" s="71"/>
      <c r="CO123" s="71"/>
      <c r="CP123" s="71"/>
      <c r="CQ123" s="71"/>
      <c r="CR123" s="71"/>
      <c r="CS123" s="71"/>
      <c r="CT123" s="71"/>
      <c r="CU123" s="71"/>
      <c r="CV123" s="71"/>
      <c r="CW123" s="71"/>
      <c r="CX123" s="71"/>
      <c r="CY123" s="71"/>
      <c r="CZ123" s="71"/>
      <c r="DA123" s="71"/>
      <c r="DB123" s="71"/>
      <c r="DC123" s="71"/>
      <c r="DD123" s="71"/>
      <c r="DE123" s="71"/>
      <c r="DF123" s="71"/>
      <c r="DG123" s="71"/>
      <c r="DH123" s="71"/>
      <c r="DI123" s="71"/>
      <c r="DJ123" s="71"/>
      <c r="DK123" s="71"/>
      <c r="DL123" s="71"/>
      <c r="DM123" s="71"/>
      <c r="DN123" s="71"/>
      <c r="DO123" s="71"/>
      <c r="DP123" s="71"/>
      <c r="DQ123" s="71"/>
      <c r="DR123" s="71"/>
      <c r="DS123" s="71"/>
      <c r="DT123" s="71"/>
      <c r="DU123" s="71"/>
      <c r="DV123" s="71"/>
      <c r="DW123" s="71"/>
      <c r="DX123" s="71"/>
      <c r="DY123" s="71"/>
      <c r="DZ123" s="71"/>
      <c r="EA123" s="71"/>
      <c r="EB123" s="71"/>
      <c r="EC123" s="71"/>
      <c r="ED123" s="71"/>
      <c r="EE123" s="71"/>
      <c r="EF123" s="71"/>
      <c r="EG123" s="71"/>
      <c r="EH123" s="71"/>
      <c r="EI123" s="71"/>
      <c r="EJ123" s="71"/>
      <c r="EK123" s="71"/>
      <c r="EL123" s="71"/>
      <c r="EM123" s="71"/>
      <c r="EN123" s="71"/>
      <c r="EO123" s="71"/>
      <c r="EP123" s="71"/>
      <c r="EQ123" s="71"/>
      <c r="ER123" s="71"/>
      <c r="ES123" s="71"/>
      <c r="ET123" s="71"/>
      <c r="EU123" s="71"/>
      <c r="EV123" s="71"/>
      <c r="EW123" s="71"/>
      <c r="EX123" s="71"/>
      <c r="EY123" s="71"/>
      <c r="EZ123" s="71"/>
      <c r="FA123" s="71"/>
      <c r="FB123" s="71"/>
      <c r="FC123" s="71"/>
      <c r="FD123" s="71"/>
      <c r="FE123" s="71"/>
      <c r="FF123" s="71"/>
      <c r="FG123" s="71"/>
      <c r="FH123" s="71"/>
      <c r="FI123" s="71"/>
      <c r="FJ123" s="71"/>
      <c r="FK123" s="71"/>
      <c r="FL123" s="71"/>
      <c r="FM123" s="71"/>
      <c r="FN123" s="71"/>
      <c r="FO123" s="71"/>
      <c r="FP123" s="71"/>
      <c r="FQ123" s="71"/>
      <c r="FR123" s="71"/>
      <c r="FS123" s="71"/>
      <c r="FT123" s="71"/>
      <c r="FU123" s="71"/>
      <c r="FV123" s="71"/>
      <c r="FW123" s="71"/>
      <c r="FX123" s="71"/>
      <c r="FY123" s="71"/>
      <c r="FZ123" s="71"/>
      <c r="GA123" s="71"/>
      <c r="GB123" s="71"/>
      <c r="GC123" s="71"/>
      <c r="GD123" s="71"/>
      <c r="GE123" s="71"/>
      <c r="GF123" s="71"/>
      <c r="GG123" s="71"/>
      <c r="GH123" s="71"/>
      <c r="GI123" s="71"/>
      <c r="GJ123" s="71"/>
      <c r="GK123" s="71"/>
      <c r="GL123" s="71"/>
      <c r="GM123" s="71"/>
      <c r="GN123" s="71"/>
      <c r="GO123" s="71"/>
      <c r="GP123" s="71"/>
      <c r="GQ123" s="71"/>
      <c r="GR123" s="71"/>
      <c r="GS123" s="71"/>
      <c r="GT123" s="71"/>
      <c r="GU123" s="71"/>
      <c r="GV123" s="71"/>
      <c r="GW123" s="71"/>
      <c r="GX123" s="71"/>
      <c r="GY123" s="71"/>
      <c r="GZ123" s="71"/>
      <c r="HA123" s="71"/>
      <c r="HB123" s="71"/>
      <c r="HC123" s="71"/>
      <c r="HD123" s="71"/>
      <c r="HE123" s="71"/>
      <c r="HF123" s="71"/>
      <c r="HG123" s="71"/>
      <c r="HH123" s="72"/>
    </row>
    <row r="124" spans="9:228" ht="5.0999999999999996" customHeight="1" x14ac:dyDescent="0.25">
      <c r="R124" s="142"/>
      <c r="S124" s="142"/>
      <c r="T124" s="143"/>
      <c r="U124" s="70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  <c r="CM124" s="71"/>
      <c r="CN124" s="71"/>
      <c r="CO124" s="71"/>
      <c r="CP124" s="71"/>
      <c r="CQ124" s="71"/>
      <c r="CR124" s="71"/>
      <c r="CS124" s="71"/>
      <c r="CT124" s="71"/>
      <c r="CU124" s="71"/>
      <c r="CV124" s="71"/>
      <c r="CW124" s="71"/>
      <c r="CX124" s="71"/>
      <c r="CY124" s="71"/>
      <c r="CZ124" s="71"/>
      <c r="DA124" s="71"/>
      <c r="DB124" s="71"/>
      <c r="DC124" s="71"/>
      <c r="DD124" s="71"/>
      <c r="DE124" s="71"/>
      <c r="DF124" s="71"/>
      <c r="DG124" s="71"/>
      <c r="DH124" s="71"/>
      <c r="DI124" s="71"/>
      <c r="DJ124" s="71"/>
      <c r="DK124" s="71"/>
      <c r="DL124" s="71"/>
      <c r="DM124" s="71"/>
      <c r="DN124" s="71"/>
      <c r="DO124" s="71"/>
      <c r="DP124" s="71"/>
      <c r="DQ124" s="71"/>
      <c r="DR124" s="71"/>
      <c r="DS124" s="71"/>
      <c r="DT124" s="71"/>
      <c r="DU124" s="71"/>
      <c r="DV124" s="71"/>
      <c r="DW124" s="71"/>
      <c r="DX124" s="71"/>
      <c r="DY124" s="71"/>
      <c r="DZ124" s="71"/>
      <c r="EA124" s="71"/>
      <c r="EB124" s="71"/>
      <c r="EC124" s="71"/>
      <c r="ED124" s="71"/>
      <c r="EE124" s="71"/>
      <c r="EF124" s="71"/>
      <c r="EG124" s="71"/>
      <c r="EH124" s="71"/>
      <c r="EI124" s="71"/>
      <c r="EJ124" s="71"/>
      <c r="EK124" s="71"/>
      <c r="EL124" s="71"/>
      <c r="EM124" s="71"/>
      <c r="EN124" s="71"/>
      <c r="EO124" s="71"/>
      <c r="EP124" s="71"/>
      <c r="EQ124" s="71"/>
      <c r="ER124" s="71"/>
      <c r="ES124" s="71"/>
      <c r="ET124" s="71"/>
      <c r="EU124" s="71"/>
      <c r="EV124" s="71"/>
      <c r="EW124" s="71"/>
      <c r="EX124" s="71"/>
      <c r="EY124" s="71"/>
      <c r="EZ124" s="71"/>
      <c r="FA124" s="71"/>
      <c r="FB124" s="71"/>
      <c r="FC124" s="71"/>
      <c r="FD124" s="71"/>
      <c r="FE124" s="71"/>
      <c r="FF124" s="71"/>
      <c r="FG124" s="71"/>
      <c r="FH124" s="71"/>
      <c r="FI124" s="71"/>
      <c r="FJ124" s="71"/>
      <c r="FK124" s="71"/>
      <c r="FL124" s="71"/>
      <c r="FM124" s="71"/>
      <c r="FN124" s="71"/>
      <c r="FO124" s="71"/>
      <c r="FP124" s="71"/>
      <c r="FQ124" s="71"/>
      <c r="FR124" s="71"/>
      <c r="FS124" s="71"/>
      <c r="FT124" s="71"/>
      <c r="FU124" s="71"/>
      <c r="FV124" s="71"/>
      <c r="FW124" s="71"/>
      <c r="FX124" s="71"/>
      <c r="FY124" s="71"/>
      <c r="FZ124" s="71"/>
      <c r="GA124" s="71"/>
      <c r="GB124" s="71"/>
      <c r="GC124" s="71"/>
      <c r="GD124" s="71"/>
      <c r="GE124" s="71"/>
      <c r="GF124" s="71"/>
      <c r="GG124" s="71"/>
      <c r="GH124" s="71"/>
      <c r="GI124" s="71"/>
      <c r="GJ124" s="71"/>
      <c r="GK124" s="71"/>
      <c r="GL124" s="71"/>
      <c r="GM124" s="71"/>
      <c r="GN124" s="71"/>
      <c r="GO124" s="71"/>
      <c r="GP124" s="71"/>
      <c r="GQ124" s="71"/>
      <c r="GR124" s="71"/>
      <c r="GS124" s="71"/>
      <c r="GT124" s="71"/>
      <c r="GU124" s="71"/>
      <c r="GV124" s="71"/>
      <c r="GW124" s="71"/>
      <c r="GX124" s="71"/>
      <c r="GY124" s="71"/>
      <c r="GZ124" s="71"/>
      <c r="HA124" s="71"/>
      <c r="HB124" s="71"/>
      <c r="HC124" s="71"/>
      <c r="HD124" s="71"/>
      <c r="HE124" s="71"/>
      <c r="HF124" s="71"/>
      <c r="HG124" s="71"/>
      <c r="HH124" s="72"/>
    </row>
    <row r="125" spans="9:228" ht="5.0999999999999996" customHeight="1" x14ac:dyDescent="0.25">
      <c r="R125" s="142"/>
      <c r="S125" s="142"/>
      <c r="T125" s="143"/>
      <c r="U125" s="70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  <c r="DT125" s="71"/>
      <c r="DU125" s="71"/>
      <c r="DV125" s="71"/>
      <c r="DW125" s="71"/>
      <c r="DX125" s="71"/>
      <c r="DY125" s="71"/>
      <c r="DZ125" s="71"/>
      <c r="EA125" s="71"/>
      <c r="EB125" s="71"/>
      <c r="EC125" s="71"/>
      <c r="ED125" s="71"/>
      <c r="EE125" s="71"/>
      <c r="EF125" s="71"/>
      <c r="EG125" s="71"/>
      <c r="EH125" s="71"/>
      <c r="EI125" s="71"/>
      <c r="EJ125" s="71"/>
      <c r="EK125" s="71"/>
      <c r="EL125" s="71"/>
      <c r="EM125" s="71"/>
      <c r="EN125" s="71"/>
      <c r="EO125" s="71"/>
      <c r="EP125" s="71"/>
      <c r="EQ125" s="71"/>
      <c r="ER125" s="71"/>
      <c r="ES125" s="71"/>
      <c r="ET125" s="71"/>
      <c r="EU125" s="71"/>
      <c r="EV125" s="71"/>
      <c r="EW125" s="71"/>
      <c r="EX125" s="71"/>
      <c r="EY125" s="71"/>
      <c r="EZ125" s="71"/>
      <c r="FA125" s="71"/>
      <c r="FB125" s="71"/>
      <c r="FC125" s="71"/>
      <c r="FD125" s="71"/>
      <c r="FE125" s="71"/>
      <c r="FF125" s="71"/>
      <c r="FG125" s="71"/>
      <c r="FH125" s="71"/>
      <c r="FI125" s="71"/>
      <c r="FJ125" s="71"/>
      <c r="FK125" s="71"/>
      <c r="FL125" s="71"/>
      <c r="FM125" s="71"/>
      <c r="FN125" s="71"/>
      <c r="FO125" s="71"/>
      <c r="FP125" s="71"/>
      <c r="FQ125" s="71"/>
      <c r="FR125" s="71"/>
      <c r="FS125" s="71"/>
      <c r="FT125" s="71"/>
      <c r="FU125" s="71"/>
      <c r="FV125" s="71"/>
      <c r="FW125" s="71"/>
      <c r="FX125" s="71"/>
      <c r="FY125" s="71"/>
      <c r="FZ125" s="71"/>
      <c r="GA125" s="71"/>
      <c r="GB125" s="71"/>
      <c r="GC125" s="71"/>
      <c r="GD125" s="71"/>
      <c r="GE125" s="71"/>
      <c r="GF125" s="71"/>
      <c r="GG125" s="71"/>
      <c r="GH125" s="71"/>
      <c r="GI125" s="71"/>
      <c r="GJ125" s="71"/>
      <c r="GK125" s="71"/>
      <c r="GL125" s="71"/>
      <c r="GM125" s="71"/>
      <c r="GN125" s="71"/>
      <c r="GO125" s="71"/>
      <c r="GP125" s="71"/>
      <c r="GQ125" s="71"/>
      <c r="GR125" s="71"/>
      <c r="GS125" s="71"/>
      <c r="GT125" s="71"/>
      <c r="GU125" s="71"/>
      <c r="GV125" s="71"/>
      <c r="GW125" s="71"/>
      <c r="GX125" s="71"/>
      <c r="GY125" s="71"/>
      <c r="GZ125" s="71"/>
      <c r="HA125" s="71"/>
      <c r="HB125" s="71"/>
      <c r="HC125" s="71"/>
      <c r="HD125" s="71"/>
      <c r="HE125" s="71"/>
      <c r="HF125" s="71"/>
      <c r="HG125" s="71"/>
      <c r="HH125" s="72"/>
    </row>
    <row r="126" spans="9:228" ht="5.0999999999999996" customHeight="1" x14ac:dyDescent="0.25">
      <c r="R126" s="142"/>
      <c r="S126" s="142"/>
      <c r="T126" s="143"/>
      <c r="U126" s="70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71"/>
      <c r="BY126" s="71"/>
      <c r="BZ126" s="71"/>
      <c r="CA126" s="71"/>
      <c r="CB126" s="71"/>
      <c r="CC126" s="71"/>
      <c r="CD126" s="71"/>
      <c r="CE126" s="71"/>
      <c r="CF126" s="71"/>
      <c r="CG126" s="71"/>
      <c r="CH126" s="71"/>
      <c r="CI126" s="71"/>
      <c r="CJ126" s="71"/>
      <c r="CK126" s="71"/>
      <c r="CL126" s="71"/>
      <c r="CM126" s="71"/>
      <c r="CN126" s="71"/>
      <c r="CO126" s="71"/>
      <c r="CP126" s="71"/>
      <c r="CQ126" s="71"/>
      <c r="CR126" s="71"/>
      <c r="CS126" s="71"/>
      <c r="CT126" s="71"/>
      <c r="CU126" s="71"/>
      <c r="CV126" s="71"/>
      <c r="CW126" s="71"/>
      <c r="CX126" s="71"/>
      <c r="CY126" s="71"/>
      <c r="CZ126" s="71"/>
      <c r="DA126" s="71"/>
      <c r="DB126" s="71"/>
      <c r="DC126" s="71"/>
      <c r="DD126" s="71"/>
      <c r="DE126" s="71"/>
      <c r="DF126" s="71"/>
      <c r="DG126" s="71"/>
      <c r="DH126" s="71"/>
      <c r="DI126" s="71"/>
      <c r="DJ126" s="71"/>
      <c r="DK126" s="71"/>
      <c r="DL126" s="71"/>
      <c r="DM126" s="71"/>
      <c r="DN126" s="71"/>
      <c r="DO126" s="71"/>
      <c r="DP126" s="71"/>
      <c r="DQ126" s="71"/>
      <c r="DR126" s="71"/>
      <c r="DS126" s="71"/>
      <c r="DT126" s="71"/>
      <c r="DU126" s="71"/>
      <c r="DV126" s="71"/>
      <c r="DW126" s="71"/>
      <c r="DX126" s="71"/>
      <c r="DY126" s="71"/>
      <c r="DZ126" s="71"/>
      <c r="EA126" s="71"/>
      <c r="EB126" s="71"/>
      <c r="EC126" s="71"/>
      <c r="ED126" s="71"/>
      <c r="EE126" s="71"/>
      <c r="EF126" s="71"/>
      <c r="EG126" s="71"/>
      <c r="EH126" s="71"/>
      <c r="EI126" s="71"/>
      <c r="EJ126" s="71"/>
      <c r="EK126" s="71"/>
      <c r="EL126" s="71"/>
      <c r="EM126" s="71"/>
      <c r="EN126" s="71"/>
      <c r="EO126" s="71"/>
      <c r="EP126" s="71"/>
      <c r="EQ126" s="71"/>
      <c r="ER126" s="71"/>
      <c r="ES126" s="71"/>
      <c r="ET126" s="71"/>
      <c r="EU126" s="71"/>
      <c r="EV126" s="71"/>
      <c r="EW126" s="71"/>
      <c r="EX126" s="71"/>
      <c r="EY126" s="71"/>
      <c r="EZ126" s="71"/>
      <c r="FA126" s="71"/>
      <c r="FB126" s="71"/>
      <c r="FC126" s="71"/>
      <c r="FD126" s="71"/>
      <c r="FE126" s="71"/>
      <c r="FF126" s="71"/>
      <c r="FG126" s="71"/>
      <c r="FH126" s="71"/>
      <c r="FI126" s="71"/>
      <c r="FJ126" s="71"/>
      <c r="FK126" s="71"/>
      <c r="FL126" s="71"/>
      <c r="FM126" s="71"/>
      <c r="FN126" s="71"/>
      <c r="FO126" s="71"/>
      <c r="FP126" s="71"/>
      <c r="FQ126" s="71"/>
      <c r="FR126" s="71"/>
      <c r="FS126" s="71"/>
      <c r="FT126" s="71"/>
      <c r="FU126" s="71"/>
      <c r="FV126" s="71"/>
      <c r="FW126" s="71"/>
      <c r="FX126" s="71"/>
      <c r="FY126" s="71"/>
      <c r="FZ126" s="71"/>
      <c r="GA126" s="71"/>
      <c r="GB126" s="71"/>
      <c r="GC126" s="71"/>
      <c r="GD126" s="71"/>
      <c r="GE126" s="71"/>
      <c r="GF126" s="71"/>
      <c r="GG126" s="71"/>
      <c r="GH126" s="71"/>
      <c r="GI126" s="71"/>
      <c r="GJ126" s="71"/>
      <c r="GK126" s="71"/>
      <c r="GL126" s="71"/>
      <c r="GM126" s="71"/>
      <c r="GN126" s="71"/>
      <c r="GO126" s="71"/>
      <c r="GP126" s="71"/>
      <c r="GQ126" s="71"/>
      <c r="GR126" s="71"/>
      <c r="GS126" s="71"/>
      <c r="GT126" s="71"/>
      <c r="GU126" s="71"/>
      <c r="GV126" s="71"/>
      <c r="GW126" s="71"/>
      <c r="GX126" s="71"/>
      <c r="GY126" s="71"/>
      <c r="GZ126" s="71"/>
      <c r="HA126" s="71"/>
      <c r="HB126" s="71"/>
      <c r="HC126" s="71"/>
      <c r="HD126" s="71"/>
      <c r="HE126" s="71"/>
      <c r="HF126" s="71"/>
      <c r="HG126" s="71"/>
      <c r="HH126" s="72"/>
    </row>
    <row r="127" spans="9:228" ht="5.0999999999999996" customHeight="1" x14ac:dyDescent="0.25">
      <c r="R127" s="142"/>
      <c r="S127" s="142"/>
      <c r="T127" s="143"/>
      <c r="U127" s="70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  <c r="CI127" s="71"/>
      <c r="CJ127" s="71"/>
      <c r="CK127" s="71"/>
      <c r="CL127" s="71"/>
      <c r="CM127" s="71"/>
      <c r="CN127" s="71"/>
      <c r="CO127" s="71"/>
      <c r="CP127" s="71"/>
      <c r="CQ127" s="71"/>
      <c r="CR127" s="71"/>
      <c r="CS127" s="71"/>
      <c r="CT127" s="71"/>
      <c r="CU127" s="71"/>
      <c r="CV127" s="71"/>
      <c r="CW127" s="71"/>
      <c r="CX127" s="71"/>
      <c r="CY127" s="71"/>
      <c r="CZ127" s="71"/>
      <c r="DA127" s="71"/>
      <c r="DB127" s="71"/>
      <c r="DC127" s="71"/>
      <c r="DD127" s="71"/>
      <c r="DE127" s="71"/>
      <c r="DF127" s="71"/>
      <c r="DG127" s="71"/>
      <c r="DH127" s="71"/>
      <c r="DI127" s="71"/>
      <c r="DJ127" s="71"/>
      <c r="DK127" s="71"/>
      <c r="DL127" s="71"/>
      <c r="DM127" s="71"/>
      <c r="DN127" s="71"/>
      <c r="DO127" s="71"/>
      <c r="DP127" s="71"/>
      <c r="DQ127" s="71"/>
      <c r="DR127" s="71"/>
      <c r="DS127" s="71"/>
      <c r="DT127" s="71"/>
      <c r="DU127" s="71"/>
      <c r="DV127" s="71"/>
      <c r="DW127" s="71"/>
      <c r="DX127" s="71"/>
      <c r="DY127" s="71"/>
      <c r="DZ127" s="71"/>
      <c r="EA127" s="71"/>
      <c r="EB127" s="71"/>
      <c r="EC127" s="71"/>
      <c r="ED127" s="71"/>
      <c r="EE127" s="71"/>
      <c r="EF127" s="71"/>
      <c r="EG127" s="71"/>
      <c r="EH127" s="71"/>
      <c r="EI127" s="71"/>
      <c r="EJ127" s="71"/>
      <c r="EK127" s="71"/>
      <c r="EL127" s="71"/>
      <c r="EM127" s="71"/>
      <c r="EN127" s="71"/>
      <c r="EO127" s="71"/>
      <c r="EP127" s="71"/>
      <c r="EQ127" s="71"/>
      <c r="ER127" s="71"/>
      <c r="ES127" s="71"/>
      <c r="ET127" s="71"/>
      <c r="EU127" s="71"/>
      <c r="EV127" s="71"/>
      <c r="EW127" s="71"/>
      <c r="EX127" s="71"/>
      <c r="EY127" s="71"/>
      <c r="EZ127" s="71"/>
      <c r="FA127" s="71"/>
      <c r="FB127" s="71"/>
      <c r="FC127" s="71"/>
      <c r="FD127" s="71"/>
      <c r="FE127" s="71"/>
      <c r="FF127" s="71"/>
      <c r="FG127" s="71"/>
      <c r="FH127" s="71"/>
      <c r="FI127" s="71"/>
      <c r="FJ127" s="71"/>
      <c r="FK127" s="71"/>
      <c r="FL127" s="71"/>
      <c r="FM127" s="71"/>
      <c r="FN127" s="71"/>
      <c r="FO127" s="71"/>
      <c r="FP127" s="71"/>
      <c r="FQ127" s="71"/>
      <c r="FR127" s="71"/>
      <c r="FS127" s="71"/>
      <c r="FT127" s="71"/>
      <c r="FU127" s="71"/>
      <c r="FV127" s="71"/>
      <c r="FW127" s="71"/>
      <c r="FX127" s="71"/>
      <c r="FY127" s="71"/>
      <c r="FZ127" s="71"/>
      <c r="GA127" s="71"/>
      <c r="GB127" s="71"/>
      <c r="GC127" s="71"/>
      <c r="GD127" s="71"/>
      <c r="GE127" s="71"/>
      <c r="GF127" s="71"/>
      <c r="GG127" s="71"/>
      <c r="GH127" s="71"/>
      <c r="GI127" s="71"/>
      <c r="GJ127" s="71"/>
      <c r="GK127" s="71"/>
      <c r="GL127" s="71"/>
      <c r="GM127" s="71"/>
      <c r="GN127" s="71"/>
      <c r="GO127" s="71"/>
      <c r="GP127" s="71"/>
      <c r="GQ127" s="71"/>
      <c r="GR127" s="71"/>
      <c r="GS127" s="71"/>
      <c r="GT127" s="71"/>
      <c r="GU127" s="71"/>
      <c r="GV127" s="71"/>
      <c r="GW127" s="71"/>
      <c r="GX127" s="71"/>
      <c r="GY127" s="71"/>
      <c r="GZ127" s="71"/>
      <c r="HA127" s="71"/>
      <c r="HB127" s="71"/>
      <c r="HC127" s="71"/>
      <c r="HD127" s="71"/>
      <c r="HE127" s="71"/>
      <c r="HF127" s="71"/>
      <c r="HG127" s="71"/>
      <c r="HH127" s="72"/>
    </row>
    <row r="128" spans="9:228" ht="5.0999999999999996" customHeight="1" x14ac:dyDescent="0.25">
      <c r="R128" s="142"/>
      <c r="S128" s="142"/>
      <c r="T128" s="143"/>
      <c r="U128" s="70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  <c r="BX128" s="71"/>
      <c r="BY128" s="71"/>
      <c r="BZ128" s="71"/>
      <c r="CA128" s="71"/>
      <c r="CB128" s="71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  <c r="CT128" s="71"/>
      <c r="CU128" s="71"/>
      <c r="CV128" s="71"/>
      <c r="CW128" s="71"/>
      <c r="CX128" s="71"/>
      <c r="CY128" s="71"/>
      <c r="CZ128" s="71"/>
      <c r="DA128" s="71"/>
      <c r="DB128" s="71"/>
      <c r="DC128" s="71"/>
      <c r="DD128" s="71"/>
      <c r="DE128" s="71"/>
      <c r="DF128" s="71"/>
      <c r="DG128" s="71"/>
      <c r="DH128" s="71"/>
      <c r="DI128" s="71"/>
      <c r="DJ128" s="71"/>
      <c r="DK128" s="71"/>
      <c r="DL128" s="71"/>
      <c r="DM128" s="71"/>
      <c r="DN128" s="71"/>
      <c r="DO128" s="71"/>
      <c r="DP128" s="71"/>
      <c r="DQ128" s="71"/>
      <c r="DR128" s="71"/>
      <c r="DS128" s="71"/>
      <c r="DT128" s="71"/>
      <c r="DU128" s="71"/>
      <c r="DV128" s="71"/>
      <c r="DW128" s="71"/>
      <c r="DX128" s="71"/>
      <c r="DY128" s="71"/>
      <c r="DZ128" s="71"/>
      <c r="EA128" s="71"/>
      <c r="EB128" s="71"/>
      <c r="EC128" s="71"/>
      <c r="ED128" s="71"/>
      <c r="EE128" s="71"/>
      <c r="EF128" s="71"/>
      <c r="EG128" s="71"/>
      <c r="EH128" s="71"/>
      <c r="EI128" s="71"/>
      <c r="EJ128" s="71"/>
      <c r="EK128" s="71"/>
      <c r="EL128" s="71"/>
      <c r="EM128" s="71"/>
      <c r="EN128" s="71"/>
      <c r="EO128" s="71"/>
      <c r="EP128" s="71"/>
      <c r="EQ128" s="71"/>
      <c r="ER128" s="71"/>
      <c r="ES128" s="71"/>
      <c r="ET128" s="71"/>
      <c r="EU128" s="71"/>
      <c r="EV128" s="71"/>
      <c r="EW128" s="71"/>
      <c r="EX128" s="71"/>
      <c r="EY128" s="71"/>
      <c r="EZ128" s="71"/>
      <c r="FA128" s="71"/>
      <c r="FB128" s="71"/>
      <c r="FC128" s="71"/>
      <c r="FD128" s="71"/>
      <c r="FE128" s="71"/>
      <c r="FF128" s="71"/>
      <c r="FG128" s="71"/>
      <c r="FH128" s="71"/>
      <c r="FI128" s="71"/>
      <c r="FJ128" s="71"/>
      <c r="FK128" s="71"/>
      <c r="FL128" s="71"/>
      <c r="FM128" s="71"/>
      <c r="FN128" s="71"/>
      <c r="FO128" s="71"/>
      <c r="FP128" s="71"/>
      <c r="FQ128" s="71"/>
      <c r="FR128" s="71"/>
      <c r="FS128" s="71"/>
      <c r="FT128" s="71"/>
      <c r="FU128" s="71"/>
      <c r="FV128" s="71"/>
      <c r="FW128" s="71"/>
      <c r="FX128" s="71"/>
      <c r="FY128" s="71"/>
      <c r="FZ128" s="71"/>
      <c r="GA128" s="71"/>
      <c r="GB128" s="71"/>
      <c r="GC128" s="71"/>
      <c r="GD128" s="71"/>
      <c r="GE128" s="71"/>
      <c r="GF128" s="71"/>
      <c r="GG128" s="71"/>
      <c r="GH128" s="71"/>
      <c r="GI128" s="71"/>
      <c r="GJ128" s="71"/>
      <c r="GK128" s="71"/>
      <c r="GL128" s="71"/>
      <c r="GM128" s="71"/>
      <c r="GN128" s="71"/>
      <c r="GO128" s="71"/>
      <c r="GP128" s="71"/>
      <c r="GQ128" s="71"/>
      <c r="GR128" s="71"/>
      <c r="GS128" s="71"/>
      <c r="GT128" s="71"/>
      <c r="GU128" s="71"/>
      <c r="GV128" s="71"/>
      <c r="GW128" s="71"/>
      <c r="GX128" s="71"/>
      <c r="GY128" s="71"/>
      <c r="GZ128" s="71"/>
      <c r="HA128" s="71"/>
      <c r="HB128" s="71"/>
      <c r="HC128" s="71"/>
      <c r="HD128" s="71"/>
      <c r="HE128" s="71"/>
      <c r="HF128" s="71"/>
      <c r="HG128" s="71"/>
      <c r="HH128" s="72"/>
    </row>
    <row r="129" spans="18:216" ht="5.0999999999999996" customHeight="1" thickBot="1" x14ac:dyDescent="0.3">
      <c r="R129" s="142"/>
      <c r="S129" s="142"/>
      <c r="T129" s="143"/>
      <c r="U129" s="46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  <c r="BY129" s="73"/>
      <c r="BZ129" s="73"/>
      <c r="CA129" s="73"/>
      <c r="CB129" s="73"/>
      <c r="CC129" s="73"/>
      <c r="CD129" s="73"/>
      <c r="CE129" s="73"/>
      <c r="CF129" s="73"/>
      <c r="CG129" s="73"/>
      <c r="CH129" s="73"/>
      <c r="CI129" s="73"/>
      <c r="CJ129" s="73"/>
      <c r="CK129" s="73"/>
      <c r="CL129" s="73"/>
      <c r="CM129" s="73"/>
      <c r="CN129" s="73"/>
      <c r="CO129" s="73"/>
      <c r="CP129" s="73"/>
      <c r="CQ129" s="73"/>
      <c r="CR129" s="73"/>
      <c r="CS129" s="73"/>
      <c r="CT129" s="73"/>
      <c r="CU129" s="73"/>
      <c r="CV129" s="73"/>
      <c r="CW129" s="73"/>
      <c r="CX129" s="73"/>
      <c r="CY129" s="73"/>
      <c r="CZ129" s="73"/>
      <c r="DA129" s="73"/>
      <c r="DB129" s="73"/>
      <c r="DC129" s="73"/>
      <c r="DD129" s="73"/>
      <c r="DE129" s="73"/>
      <c r="DF129" s="73"/>
      <c r="DG129" s="73"/>
      <c r="DH129" s="73"/>
      <c r="DI129" s="73"/>
      <c r="DJ129" s="73"/>
      <c r="DK129" s="73"/>
      <c r="DL129" s="73"/>
      <c r="DM129" s="73"/>
      <c r="DN129" s="73"/>
      <c r="DO129" s="73"/>
      <c r="DP129" s="73"/>
      <c r="DQ129" s="73"/>
      <c r="DR129" s="73"/>
      <c r="DS129" s="73"/>
      <c r="DT129" s="73"/>
      <c r="DU129" s="73"/>
      <c r="DV129" s="73"/>
      <c r="DW129" s="73"/>
      <c r="DX129" s="73"/>
      <c r="DY129" s="73"/>
      <c r="DZ129" s="73"/>
      <c r="EA129" s="73"/>
      <c r="EB129" s="73"/>
      <c r="EC129" s="73"/>
      <c r="ED129" s="73"/>
      <c r="EE129" s="73"/>
      <c r="EF129" s="73"/>
      <c r="EG129" s="73"/>
      <c r="EH129" s="73"/>
      <c r="EI129" s="73"/>
      <c r="EJ129" s="73"/>
      <c r="EK129" s="73"/>
      <c r="EL129" s="73"/>
      <c r="EM129" s="73"/>
      <c r="EN129" s="73"/>
      <c r="EO129" s="73"/>
      <c r="EP129" s="73"/>
      <c r="EQ129" s="73"/>
      <c r="ER129" s="73"/>
      <c r="ES129" s="73"/>
      <c r="ET129" s="73"/>
      <c r="EU129" s="73"/>
      <c r="EV129" s="73"/>
      <c r="EW129" s="73"/>
      <c r="EX129" s="73"/>
      <c r="EY129" s="73"/>
      <c r="EZ129" s="73"/>
      <c r="FA129" s="73"/>
      <c r="FB129" s="73"/>
      <c r="FC129" s="73"/>
      <c r="FD129" s="73"/>
      <c r="FE129" s="73"/>
      <c r="FF129" s="73"/>
      <c r="FG129" s="73"/>
      <c r="FH129" s="73"/>
      <c r="FI129" s="73"/>
      <c r="FJ129" s="73"/>
      <c r="FK129" s="73"/>
      <c r="FL129" s="73"/>
      <c r="FM129" s="73"/>
      <c r="FN129" s="73"/>
      <c r="FO129" s="73"/>
      <c r="FP129" s="73"/>
      <c r="FQ129" s="73"/>
      <c r="FR129" s="73"/>
      <c r="FS129" s="73"/>
      <c r="FT129" s="73"/>
      <c r="FU129" s="73"/>
      <c r="FV129" s="73"/>
      <c r="FW129" s="73"/>
      <c r="FX129" s="73"/>
      <c r="FY129" s="73"/>
      <c r="FZ129" s="73"/>
      <c r="GA129" s="73"/>
      <c r="GB129" s="73"/>
      <c r="GC129" s="73"/>
      <c r="GD129" s="73"/>
      <c r="GE129" s="73"/>
      <c r="GF129" s="73"/>
      <c r="GG129" s="73"/>
      <c r="GH129" s="73"/>
      <c r="GI129" s="73"/>
      <c r="GJ129" s="73"/>
      <c r="GK129" s="73"/>
      <c r="GL129" s="73"/>
      <c r="GM129" s="73"/>
      <c r="GN129" s="73"/>
      <c r="GO129" s="73"/>
      <c r="GP129" s="73"/>
      <c r="GQ129" s="73"/>
      <c r="GR129" s="73"/>
      <c r="GS129" s="73"/>
      <c r="GT129" s="73"/>
      <c r="GU129" s="73"/>
      <c r="GV129" s="73"/>
      <c r="GW129" s="73"/>
      <c r="GX129" s="73"/>
      <c r="GY129" s="73"/>
      <c r="GZ129" s="73"/>
      <c r="HA129" s="73"/>
      <c r="HB129" s="73"/>
      <c r="HC129" s="73"/>
      <c r="HD129" s="73"/>
      <c r="HE129" s="73"/>
      <c r="HF129" s="73"/>
      <c r="HG129" s="73"/>
      <c r="HH129" s="40"/>
    </row>
    <row r="130" spans="18:216" ht="5.0999999999999996" customHeight="1" x14ac:dyDescent="0.25">
      <c r="AE130" s="158"/>
      <c r="AF130" s="161">
        <v>1000</v>
      </c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161">
        <v>1000</v>
      </c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161">
        <v>1000</v>
      </c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  <c r="EG130" s="84"/>
      <c r="EH130" s="84"/>
      <c r="EI130" s="84"/>
      <c r="EJ130" s="84"/>
      <c r="EK130" s="84"/>
      <c r="EL130" s="84"/>
      <c r="EM130" s="84"/>
      <c r="EN130" s="84"/>
      <c r="EO130" s="84"/>
      <c r="EP130" s="84"/>
      <c r="EQ130" s="84"/>
      <c r="ER130" s="84"/>
      <c r="ES130" s="84"/>
      <c r="ET130" s="84"/>
      <c r="EU130" s="84"/>
      <c r="EV130" s="158"/>
      <c r="EW130" s="161">
        <v>600</v>
      </c>
      <c r="EX130" s="84"/>
      <c r="EY130" s="84"/>
      <c r="EZ130" s="84"/>
      <c r="FA130" s="84"/>
      <c r="FB130" s="84"/>
      <c r="FC130" s="84"/>
      <c r="FD130" s="84"/>
      <c r="FE130" s="84"/>
      <c r="FF130" s="84"/>
      <c r="FG130" s="84"/>
      <c r="FH130" s="84"/>
      <c r="FI130" s="84"/>
      <c r="FJ130" s="84"/>
      <c r="FK130" s="84"/>
      <c r="FL130" s="84"/>
      <c r="FM130" s="84"/>
      <c r="FN130" s="84"/>
      <c r="FO130" s="84"/>
      <c r="FP130" s="84"/>
      <c r="FQ130" s="84"/>
      <c r="FR130" s="84"/>
      <c r="FS130" s="84"/>
      <c r="FT130" s="84"/>
      <c r="FU130" s="158"/>
      <c r="FV130" s="161">
        <v>750</v>
      </c>
      <c r="FW130" s="84"/>
      <c r="FX130" s="84"/>
      <c r="FY130" s="84"/>
      <c r="FZ130" s="84"/>
      <c r="GA130" s="84"/>
      <c r="GB130" s="84"/>
      <c r="GC130" s="84"/>
      <c r="GD130" s="84"/>
      <c r="GE130" s="84"/>
      <c r="GF130" s="84"/>
      <c r="GG130" s="84"/>
      <c r="GH130" s="84"/>
      <c r="GI130" s="84"/>
      <c r="GJ130" s="84"/>
      <c r="GK130" s="84"/>
      <c r="GL130" s="84"/>
      <c r="GM130" s="84"/>
      <c r="GN130" s="84"/>
      <c r="GO130" s="84"/>
      <c r="GP130" s="84"/>
      <c r="GQ130" s="84"/>
      <c r="GR130" s="84"/>
      <c r="GS130" s="84"/>
      <c r="GT130" s="84"/>
      <c r="GU130" s="84"/>
      <c r="GV130" s="84"/>
      <c r="GW130" s="84"/>
      <c r="GX130" s="84"/>
      <c r="GY130" s="84"/>
      <c r="GZ130" s="159"/>
    </row>
    <row r="131" spans="18:216" ht="5.0999999999999996" customHeight="1" x14ac:dyDescent="0.25">
      <c r="AE131" s="153"/>
      <c r="AF131" s="15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152"/>
      <c r="BU131" s="92"/>
      <c r="BV131" s="92"/>
      <c r="BW131" s="92"/>
      <c r="BX131" s="92"/>
      <c r="BY131" s="92"/>
      <c r="BZ131" s="92"/>
      <c r="CA131" s="92"/>
      <c r="CB131" s="92"/>
      <c r="CC131" s="92"/>
      <c r="CD131" s="92"/>
      <c r="CE131" s="92"/>
      <c r="CF131" s="92"/>
      <c r="CG131" s="92"/>
      <c r="CH131" s="92"/>
      <c r="CI131" s="92"/>
      <c r="CJ131" s="92"/>
      <c r="CK131" s="92"/>
      <c r="CL131" s="92"/>
      <c r="CM131" s="92"/>
      <c r="CN131" s="92"/>
      <c r="CO131" s="92"/>
      <c r="CP131" s="92"/>
      <c r="CQ131" s="92"/>
      <c r="CR131" s="92"/>
      <c r="CS131" s="92"/>
      <c r="CT131" s="92"/>
      <c r="CU131" s="92"/>
      <c r="CV131" s="92"/>
      <c r="CW131" s="92"/>
      <c r="CX131" s="92"/>
      <c r="CY131" s="92"/>
      <c r="CZ131" s="92"/>
      <c r="DA131" s="92"/>
      <c r="DB131" s="92"/>
      <c r="DC131" s="92"/>
      <c r="DD131" s="92"/>
      <c r="DE131" s="92"/>
      <c r="DF131" s="92"/>
      <c r="DG131" s="92"/>
      <c r="DH131" s="152"/>
      <c r="DI131" s="92"/>
      <c r="DJ131" s="92"/>
      <c r="DK131" s="92"/>
      <c r="DL131" s="92"/>
      <c r="DM131" s="92"/>
      <c r="DN131" s="92"/>
      <c r="DO131" s="92"/>
      <c r="DP131" s="92"/>
      <c r="DQ131" s="92"/>
      <c r="DR131" s="92"/>
      <c r="DS131" s="92"/>
      <c r="DT131" s="92"/>
      <c r="DU131" s="92"/>
      <c r="DV131" s="92"/>
      <c r="DW131" s="92"/>
      <c r="DX131" s="92"/>
      <c r="DY131" s="92"/>
      <c r="DZ131" s="92"/>
      <c r="EA131" s="92"/>
      <c r="EB131" s="92"/>
      <c r="EC131" s="92"/>
      <c r="ED131" s="92"/>
      <c r="EE131" s="92"/>
      <c r="EF131" s="92"/>
      <c r="EG131" s="92"/>
      <c r="EH131" s="92"/>
      <c r="EI131" s="92"/>
      <c r="EJ131" s="92"/>
      <c r="EK131" s="92"/>
      <c r="EL131" s="92"/>
      <c r="EM131" s="92"/>
      <c r="EN131" s="92"/>
      <c r="EO131" s="92"/>
      <c r="EP131" s="92"/>
      <c r="EQ131" s="92"/>
      <c r="ER131" s="92"/>
      <c r="ES131" s="92"/>
      <c r="ET131" s="92"/>
      <c r="EU131" s="92"/>
      <c r="EV131" s="153"/>
      <c r="EW131" s="152"/>
      <c r="EX131" s="92"/>
      <c r="EY131" s="92"/>
      <c r="EZ131" s="92"/>
      <c r="FA131" s="92"/>
      <c r="FB131" s="92"/>
      <c r="FC131" s="92"/>
      <c r="FD131" s="92"/>
      <c r="FE131" s="92"/>
      <c r="FF131" s="92"/>
      <c r="FG131" s="92"/>
      <c r="FH131" s="92"/>
      <c r="FI131" s="92"/>
      <c r="FJ131" s="92"/>
      <c r="FK131" s="92"/>
      <c r="FL131" s="92"/>
      <c r="FM131" s="92"/>
      <c r="FN131" s="92"/>
      <c r="FO131" s="92"/>
      <c r="FP131" s="92"/>
      <c r="FQ131" s="92"/>
      <c r="FR131" s="92"/>
      <c r="FS131" s="92"/>
      <c r="FT131" s="92"/>
      <c r="FU131" s="153"/>
      <c r="FV131" s="152"/>
      <c r="FW131" s="92"/>
      <c r="FX131" s="92"/>
      <c r="FY131" s="92"/>
      <c r="FZ131" s="92"/>
      <c r="GA131" s="92"/>
      <c r="GB131" s="92"/>
      <c r="GC131" s="92"/>
      <c r="GD131" s="92"/>
      <c r="GE131" s="92"/>
      <c r="GF131" s="92"/>
      <c r="GG131" s="92"/>
      <c r="GH131" s="92"/>
      <c r="GI131" s="92"/>
      <c r="GJ131" s="92"/>
      <c r="GK131" s="92"/>
      <c r="GL131" s="92"/>
      <c r="GM131" s="92"/>
      <c r="GN131" s="92"/>
      <c r="GO131" s="92"/>
      <c r="GP131" s="92"/>
      <c r="GQ131" s="92"/>
      <c r="GR131" s="92"/>
      <c r="GS131" s="92"/>
      <c r="GT131" s="92"/>
      <c r="GU131" s="92"/>
      <c r="GV131" s="92"/>
      <c r="GW131" s="92"/>
      <c r="GX131" s="92"/>
      <c r="GY131" s="92"/>
      <c r="GZ131" s="160"/>
    </row>
    <row r="132" spans="18:216" ht="5.0999999999999996" customHeight="1" x14ac:dyDescent="0.25">
      <c r="AE132" s="153"/>
      <c r="AF132" s="15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  <c r="BS132" s="92"/>
      <c r="BT132" s="152"/>
      <c r="BU132" s="92"/>
      <c r="BV132" s="92"/>
      <c r="BW132" s="92"/>
      <c r="BX132" s="92"/>
      <c r="BY132" s="92"/>
      <c r="BZ132" s="92"/>
      <c r="CA132" s="92"/>
      <c r="CB132" s="92"/>
      <c r="CC132" s="92"/>
      <c r="CD132" s="92"/>
      <c r="CE132" s="92"/>
      <c r="CF132" s="92"/>
      <c r="CG132" s="92"/>
      <c r="CH132" s="92"/>
      <c r="CI132" s="92"/>
      <c r="CJ132" s="92"/>
      <c r="CK132" s="92"/>
      <c r="CL132" s="92"/>
      <c r="CM132" s="92"/>
      <c r="CN132" s="92"/>
      <c r="CO132" s="92"/>
      <c r="CP132" s="92"/>
      <c r="CQ132" s="92"/>
      <c r="CR132" s="92"/>
      <c r="CS132" s="92"/>
      <c r="CT132" s="92"/>
      <c r="CU132" s="92"/>
      <c r="CV132" s="92"/>
      <c r="CW132" s="92"/>
      <c r="CX132" s="92"/>
      <c r="CY132" s="92"/>
      <c r="CZ132" s="92"/>
      <c r="DA132" s="92"/>
      <c r="DB132" s="92"/>
      <c r="DC132" s="92"/>
      <c r="DD132" s="92"/>
      <c r="DE132" s="92"/>
      <c r="DF132" s="92"/>
      <c r="DG132" s="92"/>
      <c r="DH132" s="152"/>
      <c r="DI132" s="92"/>
      <c r="DJ132" s="92"/>
      <c r="DK132" s="92"/>
      <c r="DL132" s="92"/>
      <c r="DM132" s="92"/>
      <c r="DN132" s="92"/>
      <c r="DO132" s="92"/>
      <c r="DP132" s="92"/>
      <c r="DQ132" s="92"/>
      <c r="DR132" s="92"/>
      <c r="DS132" s="92"/>
      <c r="DT132" s="92"/>
      <c r="DU132" s="92"/>
      <c r="DV132" s="92"/>
      <c r="DW132" s="92"/>
      <c r="DX132" s="92"/>
      <c r="DY132" s="92"/>
      <c r="DZ132" s="92"/>
      <c r="EA132" s="92"/>
      <c r="EB132" s="92"/>
      <c r="EC132" s="92"/>
      <c r="ED132" s="92"/>
      <c r="EE132" s="92"/>
      <c r="EF132" s="92"/>
      <c r="EG132" s="92"/>
      <c r="EH132" s="92"/>
      <c r="EI132" s="92"/>
      <c r="EJ132" s="92"/>
      <c r="EK132" s="92"/>
      <c r="EL132" s="92"/>
      <c r="EM132" s="92"/>
      <c r="EN132" s="92"/>
      <c r="EO132" s="92"/>
      <c r="EP132" s="92"/>
      <c r="EQ132" s="92"/>
      <c r="ER132" s="92"/>
      <c r="ES132" s="92"/>
      <c r="ET132" s="92"/>
      <c r="EU132" s="92"/>
      <c r="EV132" s="153"/>
      <c r="EW132" s="152"/>
      <c r="EX132" s="92"/>
      <c r="EY132" s="92"/>
      <c r="EZ132" s="92"/>
      <c r="FA132" s="92"/>
      <c r="FB132" s="92"/>
      <c r="FC132" s="92"/>
      <c r="FD132" s="92"/>
      <c r="FE132" s="92"/>
      <c r="FF132" s="92"/>
      <c r="FG132" s="92"/>
      <c r="FH132" s="92"/>
      <c r="FI132" s="92"/>
      <c r="FJ132" s="92"/>
      <c r="FK132" s="92"/>
      <c r="FL132" s="92"/>
      <c r="FM132" s="92"/>
      <c r="FN132" s="92"/>
      <c r="FO132" s="92"/>
      <c r="FP132" s="92"/>
      <c r="FQ132" s="92"/>
      <c r="FR132" s="92"/>
      <c r="FS132" s="92"/>
      <c r="FT132" s="92"/>
      <c r="FU132" s="153"/>
      <c r="FV132" s="152"/>
      <c r="FW132" s="92"/>
      <c r="FX132" s="92"/>
      <c r="FY132" s="92"/>
      <c r="FZ132" s="92"/>
      <c r="GA132" s="92"/>
      <c r="GB132" s="92"/>
      <c r="GC132" s="92"/>
      <c r="GD132" s="92"/>
      <c r="GE132" s="92"/>
      <c r="GF132" s="92"/>
      <c r="GG132" s="92"/>
      <c r="GH132" s="92"/>
      <c r="GI132" s="92"/>
      <c r="GJ132" s="92"/>
      <c r="GK132" s="92"/>
      <c r="GL132" s="92"/>
      <c r="GM132" s="92"/>
      <c r="GN132" s="92"/>
      <c r="GO132" s="92"/>
      <c r="GP132" s="92"/>
      <c r="GQ132" s="92"/>
      <c r="GR132" s="92"/>
      <c r="GS132" s="92"/>
      <c r="GT132" s="92"/>
      <c r="GU132" s="92"/>
      <c r="GV132" s="92"/>
      <c r="GW132" s="92"/>
      <c r="GX132" s="92"/>
      <c r="GY132" s="92"/>
      <c r="GZ132" s="160"/>
    </row>
    <row r="133" spans="18:216" ht="5.0999999999999996" customHeight="1" x14ac:dyDescent="0.25">
      <c r="AE133" s="170">
        <v>1025</v>
      </c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70"/>
      <c r="AQ133" s="170"/>
      <c r="AR133" s="170"/>
      <c r="AS133" s="170"/>
      <c r="AT133" s="170"/>
      <c r="AU133" s="170"/>
      <c r="AV133" s="170"/>
      <c r="AW133" s="170"/>
      <c r="AX133" s="170"/>
      <c r="AY133" s="170"/>
      <c r="AZ133" s="170"/>
      <c r="BA133" s="170"/>
      <c r="BB133" s="170"/>
      <c r="BC133" s="170"/>
      <c r="BD133" s="170"/>
      <c r="BE133" s="170"/>
      <c r="BF133" s="170"/>
      <c r="BG133" s="170"/>
      <c r="BH133" s="170"/>
      <c r="BI133" s="170"/>
      <c r="BJ133" s="170"/>
      <c r="BK133" s="170"/>
      <c r="BL133" s="170"/>
      <c r="BM133" s="170"/>
      <c r="BN133" s="170"/>
      <c r="BO133" s="170"/>
      <c r="BP133" s="170"/>
      <c r="BQ133" s="170"/>
      <c r="BR133" s="170"/>
      <c r="BS133" s="170"/>
      <c r="BT133" s="170">
        <v>1000</v>
      </c>
      <c r="BU133" s="170"/>
      <c r="BV133" s="170"/>
      <c r="BW133" s="170"/>
      <c r="BX133" s="170"/>
      <c r="BY133" s="170"/>
      <c r="BZ133" s="170"/>
      <c r="CA133" s="170"/>
      <c r="CB133" s="170"/>
      <c r="CC133" s="170"/>
      <c r="CD133" s="170"/>
      <c r="CE133" s="170"/>
      <c r="CF133" s="170"/>
      <c r="CG133" s="170"/>
      <c r="CH133" s="170"/>
      <c r="CI133" s="170"/>
      <c r="CJ133" s="170"/>
      <c r="CK133" s="170"/>
      <c r="CL133" s="170"/>
      <c r="CM133" s="170"/>
      <c r="CN133" s="170"/>
      <c r="CO133" s="170"/>
      <c r="CP133" s="170"/>
      <c r="CQ133" s="170"/>
      <c r="CR133" s="170"/>
      <c r="CS133" s="170"/>
      <c r="CT133" s="170"/>
      <c r="CU133" s="170"/>
      <c r="CV133" s="170"/>
      <c r="CW133" s="170"/>
      <c r="CX133" s="170"/>
      <c r="CY133" s="170"/>
      <c r="CZ133" s="170"/>
      <c r="DA133" s="170"/>
      <c r="DB133" s="170"/>
      <c r="DC133" s="170"/>
      <c r="DD133" s="170"/>
      <c r="DE133" s="170"/>
      <c r="DF133" s="170"/>
      <c r="DG133" s="170"/>
      <c r="DH133" s="170">
        <v>1025</v>
      </c>
      <c r="DI133" s="170"/>
      <c r="DJ133" s="170"/>
      <c r="DK133" s="170"/>
      <c r="DL133" s="170"/>
      <c r="DM133" s="170"/>
      <c r="DN133" s="170"/>
      <c r="DO133" s="170"/>
      <c r="DP133" s="170"/>
      <c r="DQ133" s="170"/>
      <c r="DR133" s="170"/>
      <c r="DS133" s="170"/>
      <c r="DT133" s="170"/>
      <c r="DU133" s="170"/>
      <c r="DV133" s="170"/>
      <c r="DW133" s="170"/>
      <c r="DX133" s="170"/>
      <c r="DY133" s="170"/>
      <c r="DZ133" s="170"/>
      <c r="EA133" s="170"/>
      <c r="EB133" s="170"/>
      <c r="EC133" s="170"/>
      <c r="ED133" s="170"/>
      <c r="EE133" s="170"/>
      <c r="EF133" s="170"/>
      <c r="EG133" s="170"/>
      <c r="EH133" s="170"/>
      <c r="EI133" s="170"/>
      <c r="EJ133" s="170"/>
      <c r="EK133" s="170"/>
      <c r="EL133" s="170"/>
      <c r="EM133" s="170"/>
      <c r="EN133" s="170"/>
      <c r="EO133" s="170"/>
      <c r="EP133" s="170"/>
      <c r="EQ133" s="170"/>
      <c r="ER133" s="170"/>
      <c r="ES133" s="170"/>
      <c r="ET133" s="170"/>
      <c r="EU133" s="170"/>
      <c r="EV133" s="170"/>
      <c r="EW133" s="170">
        <v>600</v>
      </c>
      <c r="EX133" s="170"/>
      <c r="EY133" s="170"/>
      <c r="EZ133" s="170"/>
      <c r="FA133" s="170"/>
      <c r="FB133" s="170"/>
      <c r="FC133" s="170"/>
      <c r="FD133" s="170"/>
      <c r="FE133" s="170"/>
      <c r="FF133" s="170"/>
      <c r="FG133" s="170"/>
      <c r="FH133" s="170"/>
      <c r="FI133" s="170"/>
      <c r="FJ133" s="170"/>
      <c r="FK133" s="170"/>
      <c r="FL133" s="170"/>
      <c r="FM133" s="170"/>
      <c r="FN133" s="170"/>
      <c r="FO133" s="170"/>
      <c r="FP133" s="170"/>
      <c r="FQ133" s="170"/>
      <c r="FR133" s="170"/>
      <c r="FS133" s="170"/>
      <c r="FT133" s="170"/>
      <c r="FU133" s="170">
        <v>800</v>
      </c>
      <c r="FV133" s="170"/>
      <c r="FW133" s="170"/>
      <c r="FX133" s="170"/>
      <c r="FY133" s="170"/>
      <c r="FZ133" s="170"/>
      <c r="GA133" s="170"/>
      <c r="GB133" s="170"/>
      <c r="GC133" s="170"/>
      <c r="GD133" s="170"/>
      <c r="GE133" s="170"/>
      <c r="GF133" s="170"/>
      <c r="GG133" s="170"/>
      <c r="GH133" s="170"/>
      <c r="GI133" s="170"/>
      <c r="GJ133" s="170"/>
      <c r="GK133" s="170"/>
      <c r="GL133" s="170"/>
      <c r="GM133" s="170"/>
      <c r="GN133" s="170"/>
      <c r="GO133" s="170"/>
      <c r="GP133" s="170"/>
      <c r="GQ133" s="170"/>
      <c r="GR133" s="170"/>
      <c r="GS133" s="170"/>
      <c r="GT133" s="170"/>
      <c r="GU133" s="170"/>
      <c r="GV133" s="170"/>
      <c r="GW133" s="170"/>
      <c r="GX133" s="170"/>
      <c r="GY133" s="170"/>
      <c r="GZ133" s="170"/>
    </row>
    <row r="134" spans="18:216" ht="5.0999999999999996" customHeight="1" x14ac:dyDescent="0.25"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170"/>
      <c r="AO134" s="170"/>
      <c r="AP134" s="170"/>
      <c r="AQ134" s="170"/>
      <c r="AR134" s="170"/>
      <c r="AS134" s="170"/>
      <c r="AT134" s="170"/>
      <c r="AU134" s="170"/>
      <c r="AV134" s="170"/>
      <c r="AW134" s="170"/>
      <c r="AX134" s="170"/>
      <c r="AY134" s="170"/>
      <c r="AZ134" s="170"/>
      <c r="BA134" s="170"/>
      <c r="BB134" s="170"/>
      <c r="BC134" s="170"/>
      <c r="BD134" s="170"/>
      <c r="BE134" s="170"/>
      <c r="BF134" s="170"/>
      <c r="BG134" s="170"/>
      <c r="BH134" s="170"/>
      <c r="BI134" s="170"/>
      <c r="BJ134" s="170"/>
      <c r="BK134" s="170"/>
      <c r="BL134" s="170"/>
      <c r="BM134" s="170"/>
      <c r="BN134" s="170"/>
      <c r="BO134" s="170"/>
      <c r="BP134" s="170"/>
      <c r="BQ134" s="170"/>
      <c r="BR134" s="170"/>
      <c r="BS134" s="170"/>
      <c r="BT134" s="170"/>
      <c r="BU134" s="170"/>
      <c r="BV134" s="170"/>
      <c r="BW134" s="170"/>
      <c r="BX134" s="170"/>
      <c r="BY134" s="170"/>
      <c r="BZ134" s="170"/>
      <c r="CA134" s="170"/>
      <c r="CB134" s="170"/>
      <c r="CC134" s="170"/>
      <c r="CD134" s="170"/>
      <c r="CE134" s="170"/>
      <c r="CF134" s="170"/>
      <c r="CG134" s="170"/>
      <c r="CH134" s="170"/>
      <c r="CI134" s="170"/>
      <c r="CJ134" s="170"/>
      <c r="CK134" s="170"/>
      <c r="CL134" s="170"/>
      <c r="CM134" s="170"/>
      <c r="CN134" s="170"/>
      <c r="CO134" s="170"/>
      <c r="CP134" s="170"/>
      <c r="CQ134" s="170"/>
      <c r="CR134" s="170"/>
      <c r="CS134" s="170"/>
      <c r="CT134" s="170"/>
      <c r="CU134" s="170"/>
      <c r="CV134" s="170"/>
      <c r="CW134" s="170"/>
      <c r="CX134" s="170"/>
      <c r="CY134" s="170"/>
      <c r="CZ134" s="170"/>
      <c r="DA134" s="170"/>
      <c r="DB134" s="170"/>
      <c r="DC134" s="170"/>
      <c r="DD134" s="170"/>
      <c r="DE134" s="170"/>
      <c r="DF134" s="170"/>
      <c r="DG134" s="170"/>
      <c r="DH134" s="170"/>
      <c r="DI134" s="170"/>
      <c r="DJ134" s="170"/>
      <c r="DK134" s="170"/>
      <c r="DL134" s="170"/>
      <c r="DM134" s="170"/>
      <c r="DN134" s="170"/>
      <c r="DO134" s="170"/>
      <c r="DP134" s="170"/>
      <c r="DQ134" s="170"/>
      <c r="DR134" s="170"/>
      <c r="DS134" s="170"/>
      <c r="DT134" s="170"/>
      <c r="DU134" s="170"/>
      <c r="DV134" s="170"/>
      <c r="DW134" s="170"/>
      <c r="DX134" s="170"/>
      <c r="DY134" s="170"/>
      <c r="DZ134" s="170"/>
      <c r="EA134" s="170"/>
      <c r="EB134" s="170"/>
      <c r="EC134" s="170"/>
      <c r="ED134" s="170"/>
      <c r="EE134" s="170"/>
      <c r="EF134" s="170"/>
      <c r="EG134" s="170"/>
      <c r="EH134" s="170"/>
      <c r="EI134" s="170"/>
      <c r="EJ134" s="170"/>
      <c r="EK134" s="170"/>
      <c r="EL134" s="170"/>
      <c r="EM134" s="170"/>
      <c r="EN134" s="170"/>
      <c r="EO134" s="170"/>
      <c r="EP134" s="170"/>
      <c r="EQ134" s="170"/>
      <c r="ER134" s="170"/>
      <c r="ES134" s="170"/>
      <c r="ET134" s="170"/>
      <c r="EU134" s="170"/>
      <c r="EV134" s="170"/>
      <c r="EW134" s="170"/>
      <c r="EX134" s="170"/>
      <c r="EY134" s="170"/>
      <c r="EZ134" s="170"/>
      <c r="FA134" s="170"/>
      <c r="FB134" s="170"/>
      <c r="FC134" s="170"/>
      <c r="FD134" s="170"/>
      <c r="FE134" s="170"/>
      <c r="FF134" s="170"/>
      <c r="FG134" s="170"/>
      <c r="FH134" s="170"/>
      <c r="FI134" s="170"/>
      <c r="FJ134" s="170"/>
      <c r="FK134" s="170"/>
      <c r="FL134" s="170"/>
      <c r="FM134" s="170"/>
      <c r="FN134" s="170"/>
      <c r="FO134" s="170"/>
      <c r="FP134" s="170"/>
      <c r="FQ134" s="170"/>
      <c r="FR134" s="170"/>
      <c r="FS134" s="170"/>
      <c r="FT134" s="170"/>
      <c r="FU134" s="170"/>
      <c r="FV134" s="170"/>
      <c r="FW134" s="170"/>
      <c r="FX134" s="170"/>
      <c r="FY134" s="170"/>
      <c r="FZ134" s="170"/>
      <c r="GA134" s="170"/>
      <c r="GB134" s="170"/>
      <c r="GC134" s="170"/>
      <c r="GD134" s="170"/>
      <c r="GE134" s="170"/>
      <c r="GF134" s="170"/>
      <c r="GG134" s="170"/>
      <c r="GH134" s="170"/>
      <c r="GI134" s="170"/>
      <c r="GJ134" s="170"/>
      <c r="GK134" s="170"/>
      <c r="GL134" s="170"/>
      <c r="GM134" s="170"/>
      <c r="GN134" s="170"/>
      <c r="GO134" s="170"/>
      <c r="GP134" s="170"/>
      <c r="GQ134" s="170"/>
      <c r="GR134" s="170"/>
      <c r="GS134" s="170"/>
      <c r="GT134" s="170"/>
      <c r="GU134" s="170"/>
      <c r="GV134" s="170"/>
      <c r="GW134" s="170"/>
      <c r="GX134" s="170"/>
      <c r="GY134" s="170"/>
      <c r="GZ134" s="170"/>
    </row>
    <row r="135" spans="18:216" ht="5.0999999999999996" customHeight="1" x14ac:dyDescent="0.25"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0"/>
      <c r="AV135" s="170"/>
      <c r="AW135" s="170"/>
      <c r="AX135" s="170"/>
      <c r="AY135" s="170"/>
      <c r="AZ135" s="170"/>
      <c r="BA135" s="170"/>
      <c r="BB135" s="170"/>
      <c r="BC135" s="170"/>
      <c r="BD135" s="170"/>
      <c r="BE135" s="170"/>
      <c r="BF135" s="170"/>
      <c r="BG135" s="170"/>
      <c r="BH135" s="170"/>
      <c r="BI135" s="170"/>
      <c r="BJ135" s="170"/>
      <c r="BK135" s="170"/>
      <c r="BL135" s="170"/>
      <c r="BM135" s="170"/>
      <c r="BN135" s="170"/>
      <c r="BO135" s="170"/>
      <c r="BP135" s="170"/>
      <c r="BQ135" s="170"/>
      <c r="BR135" s="170"/>
      <c r="BS135" s="170"/>
      <c r="BT135" s="170"/>
      <c r="BU135" s="170"/>
      <c r="BV135" s="170"/>
      <c r="BW135" s="170"/>
      <c r="BX135" s="170"/>
      <c r="BY135" s="170"/>
      <c r="BZ135" s="170"/>
      <c r="CA135" s="170"/>
      <c r="CB135" s="170"/>
      <c r="CC135" s="170"/>
      <c r="CD135" s="170"/>
      <c r="CE135" s="170"/>
      <c r="CF135" s="170"/>
      <c r="CG135" s="170"/>
      <c r="CH135" s="170"/>
      <c r="CI135" s="170"/>
      <c r="CJ135" s="170"/>
      <c r="CK135" s="170"/>
      <c r="CL135" s="170"/>
      <c r="CM135" s="170"/>
      <c r="CN135" s="170"/>
      <c r="CO135" s="170"/>
      <c r="CP135" s="170"/>
      <c r="CQ135" s="170"/>
      <c r="CR135" s="170"/>
      <c r="CS135" s="170"/>
      <c r="CT135" s="170"/>
      <c r="CU135" s="170"/>
      <c r="CV135" s="170"/>
      <c r="CW135" s="170"/>
      <c r="CX135" s="170"/>
      <c r="CY135" s="170"/>
      <c r="CZ135" s="170"/>
      <c r="DA135" s="170"/>
      <c r="DB135" s="170"/>
      <c r="DC135" s="170"/>
      <c r="DD135" s="170"/>
      <c r="DE135" s="170"/>
      <c r="DF135" s="170"/>
      <c r="DG135" s="170"/>
      <c r="DH135" s="170"/>
      <c r="DI135" s="170"/>
      <c r="DJ135" s="170"/>
      <c r="DK135" s="170"/>
      <c r="DL135" s="170"/>
      <c r="DM135" s="170"/>
      <c r="DN135" s="170"/>
      <c r="DO135" s="170"/>
      <c r="DP135" s="170"/>
      <c r="DQ135" s="170"/>
      <c r="DR135" s="170"/>
      <c r="DS135" s="170"/>
      <c r="DT135" s="170"/>
      <c r="DU135" s="170"/>
      <c r="DV135" s="170"/>
      <c r="DW135" s="170"/>
      <c r="DX135" s="170"/>
      <c r="DY135" s="170"/>
      <c r="DZ135" s="170"/>
      <c r="EA135" s="170"/>
      <c r="EB135" s="170"/>
      <c r="EC135" s="170"/>
      <c r="ED135" s="170"/>
      <c r="EE135" s="170"/>
      <c r="EF135" s="170"/>
      <c r="EG135" s="170"/>
      <c r="EH135" s="170"/>
      <c r="EI135" s="170"/>
      <c r="EJ135" s="170"/>
      <c r="EK135" s="170"/>
      <c r="EL135" s="170"/>
      <c r="EM135" s="170"/>
      <c r="EN135" s="170"/>
      <c r="EO135" s="170"/>
      <c r="EP135" s="170"/>
      <c r="EQ135" s="170"/>
      <c r="ER135" s="170"/>
      <c r="ES135" s="170"/>
      <c r="ET135" s="170"/>
      <c r="EU135" s="170"/>
      <c r="EV135" s="170"/>
      <c r="EW135" s="170"/>
      <c r="EX135" s="170"/>
      <c r="EY135" s="170"/>
      <c r="EZ135" s="170"/>
      <c r="FA135" s="170"/>
      <c r="FB135" s="170"/>
      <c r="FC135" s="170"/>
      <c r="FD135" s="170"/>
      <c r="FE135" s="170"/>
      <c r="FF135" s="170"/>
      <c r="FG135" s="170"/>
      <c r="FH135" s="170"/>
      <c r="FI135" s="170"/>
      <c r="FJ135" s="170"/>
      <c r="FK135" s="170"/>
      <c r="FL135" s="170"/>
      <c r="FM135" s="170"/>
      <c r="FN135" s="170"/>
      <c r="FO135" s="170"/>
      <c r="FP135" s="170"/>
      <c r="FQ135" s="170"/>
      <c r="FR135" s="170"/>
      <c r="FS135" s="170"/>
      <c r="FT135" s="170"/>
      <c r="FU135" s="170"/>
      <c r="FV135" s="170"/>
      <c r="FW135" s="170"/>
      <c r="FX135" s="170"/>
      <c r="FY135" s="170"/>
      <c r="FZ135" s="170"/>
      <c r="GA135" s="170"/>
      <c r="GB135" s="170"/>
      <c r="GC135" s="170"/>
      <c r="GD135" s="170"/>
      <c r="GE135" s="170"/>
      <c r="GF135" s="170"/>
      <c r="GG135" s="170"/>
      <c r="GH135" s="170"/>
      <c r="GI135" s="170"/>
      <c r="GJ135" s="170"/>
      <c r="GK135" s="170"/>
      <c r="GL135" s="170"/>
      <c r="GM135" s="170"/>
      <c r="GN135" s="170"/>
      <c r="GO135" s="170"/>
      <c r="GP135" s="170"/>
      <c r="GQ135" s="170"/>
      <c r="GR135" s="170"/>
      <c r="GS135" s="170"/>
      <c r="GT135" s="170"/>
      <c r="GU135" s="170"/>
      <c r="GV135" s="170"/>
      <c r="GW135" s="170"/>
      <c r="GX135" s="170"/>
      <c r="GY135" s="170"/>
      <c r="GZ135" s="170"/>
    </row>
    <row r="136" spans="18:216" ht="5.0999999999999996" customHeight="1" x14ac:dyDescent="0.25">
      <c r="AE136" s="170">
        <f>AE133+BT133+DH133+EW133+FU133</f>
        <v>4450</v>
      </c>
      <c r="AF136" s="170"/>
      <c r="AG136" s="170"/>
      <c r="AH136" s="170"/>
      <c r="AI136" s="170"/>
      <c r="AJ136" s="170"/>
      <c r="AK136" s="170"/>
      <c r="AL136" s="170"/>
      <c r="AM136" s="170"/>
      <c r="AN136" s="170"/>
      <c r="AO136" s="170"/>
      <c r="AP136" s="170"/>
      <c r="AQ136" s="170"/>
      <c r="AR136" s="170"/>
      <c r="AS136" s="170"/>
      <c r="AT136" s="170"/>
      <c r="AU136" s="170"/>
      <c r="AV136" s="170"/>
      <c r="AW136" s="170"/>
      <c r="AX136" s="170"/>
      <c r="AY136" s="170"/>
      <c r="AZ136" s="170"/>
      <c r="BA136" s="170"/>
      <c r="BB136" s="170"/>
      <c r="BC136" s="170"/>
      <c r="BD136" s="170"/>
      <c r="BE136" s="170"/>
      <c r="BF136" s="170"/>
      <c r="BG136" s="170"/>
      <c r="BH136" s="170"/>
      <c r="BI136" s="170"/>
      <c r="BJ136" s="170"/>
      <c r="BK136" s="170"/>
      <c r="BL136" s="170"/>
      <c r="BM136" s="170"/>
      <c r="BN136" s="170"/>
      <c r="BO136" s="170"/>
      <c r="BP136" s="170"/>
      <c r="BQ136" s="170"/>
      <c r="BR136" s="170"/>
      <c r="BS136" s="170"/>
      <c r="BT136" s="170"/>
      <c r="BU136" s="170"/>
      <c r="BV136" s="170"/>
      <c r="BW136" s="170"/>
      <c r="BX136" s="170"/>
      <c r="BY136" s="170"/>
      <c r="BZ136" s="170"/>
      <c r="CA136" s="170"/>
      <c r="CB136" s="170"/>
      <c r="CC136" s="170"/>
      <c r="CD136" s="170"/>
      <c r="CE136" s="170"/>
      <c r="CF136" s="170"/>
      <c r="CG136" s="170"/>
      <c r="CH136" s="170"/>
      <c r="CI136" s="170"/>
      <c r="CJ136" s="170"/>
      <c r="CK136" s="170"/>
      <c r="CL136" s="170"/>
      <c r="CM136" s="170"/>
      <c r="CN136" s="170"/>
      <c r="CO136" s="170"/>
      <c r="CP136" s="170"/>
      <c r="CQ136" s="170"/>
      <c r="CR136" s="170"/>
      <c r="CS136" s="170"/>
      <c r="CT136" s="170"/>
      <c r="CU136" s="170"/>
      <c r="CV136" s="170"/>
      <c r="CW136" s="170"/>
      <c r="CX136" s="170"/>
      <c r="CY136" s="170"/>
      <c r="CZ136" s="170"/>
      <c r="DA136" s="170"/>
      <c r="DB136" s="170"/>
      <c r="DC136" s="170"/>
      <c r="DD136" s="170"/>
      <c r="DE136" s="170"/>
      <c r="DF136" s="170"/>
      <c r="DG136" s="170"/>
      <c r="DH136" s="170"/>
      <c r="DI136" s="170"/>
      <c r="DJ136" s="170"/>
      <c r="DK136" s="170"/>
      <c r="DL136" s="170"/>
      <c r="DM136" s="170"/>
      <c r="DN136" s="170"/>
      <c r="DO136" s="170"/>
      <c r="DP136" s="170"/>
      <c r="DQ136" s="170"/>
      <c r="DR136" s="170"/>
      <c r="DS136" s="170"/>
      <c r="DT136" s="170"/>
      <c r="DU136" s="170"/>
      <c r="DV136" s="170"/>
      <c r="DW136" s="170"/>
      <c r="DX136" s="170"/>
      <c r="DY136" s="170"/>
      <c r="DZ136" s="170"/>
      <c r="EA136" s="170"/>
      <c r="EB136" s="170"/>
      <c r="EC136" s="170"/>
      <c r="ED136" s="170"/>
      <c r="EE136" s="170"/>
      <c r="EF136" s="170"/>
      <c r="EG136" s="170"/>
      <c r="EH136" s="170"/>
      <c r="EI136" s="170"/>
      <c r="EJ136" s="170"/>
      <c r="EK136" s="170"/>
      <c r="EL136" s="170"/>
      <c r="EM136" s="170"/>
      <c r="EN136" s="170"/>
      <c r="EO136" s="170"/>
      <c r="EP136" s="170"/>
      <c r="EQ136" s="170"/>
      <c r="ER136" s="170"/>
      <c r="ES136" s="170"/>
      <c r="ET136" s="170"/>
      <c r="EU136" s="170"/>
      <c r="EV136" s="170"/>
      <c r="EW136" s="170"/>
      <c r="EX136" s="170"/>
      <c r="EY136" s="170"/>
      <c r="EZ136" s="170"/>
      <c r="FA136" s="170"/>
      <c r="FB136" s="170"/>
      <c r="FC136" s="170"/>
      <c r="FD136" s="170"/>
      <c r="FE136" s="170"/>
      <c r="FF136" s="170"/>
      <c r="FG136" s="170"/>
      <c r="FH136" s="170"/>
      <c r="FI136" s="170"/>
      <c r="FJ136" s="170"/>
      <c r="FK136" s="170"/>
      <c r="FL136" s="170"/>
      <c r="FM136" s="170"/>
      <c r="FN136" s="170"/>
      <c r="FO136" s="170"/>
      <c r="FP136" s="170"/>
      <c r="FQ136" s="170"/>
      <c r="FR136" s="170"/>
      <c r="FS136" s="170"/>
      <c r="FT136" s="170"/>
      <c r="FU136" s="170"/>
      <c r="FV136" s="170"/>
      <c r="FW136" s="170"/>
      <c r="FX136" s="170"/>
      <c r="FY136" s="170"/>
      <c r="FZ136" s="170"/>
      <c r="GA136" s="170"/>
      <c r="GB136" s="170"/>
      <c r="GC136" s="170"/>
      <c r="GD136" s="170"/>
      <c r="GE136" s="170"/>
      <c r="GF136" s="170"/>
      <c r="GG136" s="170"/>
      <c r="GH136" s="170"/>
      <c r="GI136" s="170"/>
      <c r="GJ136" s="170"/>
      <c r="GK136" s="170"/>
      <c r="GL136" s="170"/>
      <c r="GM136" s="170"/>
      <c r="GN136" s="170"/>
      <c r="GO136" s="170"/>
      <c r="GP136" s="170"/>
      <c r="GQ136" s="170"/>
      <c r="GR136" s="170"/>
      <c r="GS136" s="170"/>
      <c r="GT136" s="170"/>
      <c r="GU136" s="170"/>
      <c r="GV136" s="170"/>
      <c r="GW136" s="170"/>
      <c r="GX136" s="170"/>
      <c r="GY136" s="170"/>
      <c r="GZ136" s="170"/>
    </row>
    <row r="137" spans="18:216" ht="5.0999999999999996" customHeight="1" x14ac:dyDescent="0.25">
      <c r="AE137" s="170"/>
      <c r="AF137" s="170"/>
      <c r="AG137" s="170"/>
      <c r="AH137" s="170"/>
      <c r="AI137" s="170"/>
      <c r="AJ137" s="170"/>
      <c r="AK137" s="170"/>
      <c r="AL137" s="170"/>
      <c r="AM137" s="170"/>
      <c r="AN137" s="170"/>
      <c r="AO137" s="170"/>
      <c r="AP137" s="170"/>
      <c r="AQ137" s="170"/>
      <c r="AR137" s="170"/>
      <c r="AS137" s="170"/>
      <c r="AT137" s="170"/>
      <c r="AU137" s="170"/>
      <c r="AV137" s="170"/>
      <c r="AW137" s="170"/>
      <c r="AX137" s="170"/>
      <c r="AY137" s="170"/>
      <c r="AZ137" s="170"/>
      <c r="BA137" s="170"/>
      <c r="BB137" s="170"/>
      <c r="BC137" s="170"/>
      <c r="BD137" s="170"/>
      <c r="BE137" s="170"/>
      <c r="BF137" s="170"/>
      <c r="BG137" s="170"/>
      <c r="BH137" s="170"/>
      <c r="BI137" s="170"/>
      <c r="BJ137" s="170"/>
      <c r="BK137" s="170"/>
      <c r="BL137" s="170"/>
      <c r="BM137" s="170"/>
      <c r="BN137" s="170"/>
      <c r="BO137" s="170"/>
      <c r="BP137" s="170"/>
      <c r="BQ137" s="170"/>
      <c r="BR137" s="170"/>
      <c r="BS137" s="170"/>
      <c r="BT137" s="170"/>
      <c r="BU137" s="170"/>
      <c r="BV137" s="170"/>
      <c r="BW137" s="170"/>
      <c r="BX137" s="170"/>
      <c r="BY137" s="170"/>
      <c r="BZ137" s="170"/>
      <c r="CA137" s="170"/>
      <c r="CB137" s="170"/>
      <c r="CC137" s="170"/>
      <c r="CD137" s="170"/>
      <c r="CE137" s="170"/>
      <c r="CF137" s="170"/>
      <c r="CG137" s="170"/>
      <c r="CH137" s="170"/>
      <c r="CI137" s="170"/>
      <c r="CJ137" s="170"/>
      <c r="CK137" s="170"/>
      <c r="CL137" s="170"/>
      <c r="CM137" s="170"/>
      <c r="CN137" s="170"/>
      <c r="CO137" s="170"/>
      <c r="CP137" s="170"/>
      <c r="CQ137" s="170"/>
      <c r="CR137" s="170"/>
      <c r="CS137" s="170"/>
      <c r="CT137" s="170"/>
      <c r="CU137" s="170"/>
      <c r="CV137" s="170"/>
      <c r="CW137" s="170"/>
      <c r="CX137" s="170"/>
      <c r="CY137" s="170"/>
      <c r="CZ137" s="170"/>
      <c r="DA137" s="170"/>
      <c r="DB137" s="170"/>
      <c r="DC137" s="170"/>
      <c r="DD137" s="170"/>
      <c r="DE137" s="170"/>
      <c r="DF137" s="170"/>
      <c r="DG137" s="170"/>
      <c r="DH137" s="170"/>
      <c r="DI137" s="170"/>
      <c r="DJ137" s="170"/>
      <c r="DK137" s="170"/>
      <c r="DL137" s="170"/>
      <c r="DM137" s="170"/>
      <c r="DN137" s="170"/>
      <c r="DO137" s="170"/>
      <c r="DP137" s="170"/>
      <c r="DQ137" s="170"/>
      <c r="DR137" s="170"/>
      <c r="DS137" s="170"/>
      <c r="DT137" s="170"/>
      <c r="DU137" s="170"/>
      <c r="DV137" s="170"/>
      <c r="DW137" s="170"/>
      <c r="DX137" s="170"/>
      <c r="DY137" s="170"/>
      <c r="DZ137" s="170"/>
      <c r="EA137" s="170"/>
      <c r="EB137" s="170"/>
      <c r="EC137" s="170"/>
      <c r="ED137" s="170"/>
      <c r="EE137" s="170"/>
      <c r="EF137" s="170"/>
      <c r="EG137" s="170"/>
      <c r="EH137" s="170"/>
      <c r="EI137" s="170"/>
      <c r="EJ137" s="170"/>
      <c r="EK137" s="170"/>
      <c r="EL137" s="170"/>
      <c r="EM137" s="170"/>
      <c r="EN137" s="170"/>
      <c r="EO137" s="170"/>
      <c r="EP137" s="170"/>
      <c r="EQ137" s="170"/>
      <c r="ER137" s="170"/>
      <c r="ES137" s="170"/>
      <c r="ET137" s="170"/>
      <c r="EU137" s="170"/>
      <c r="EV137" s="170"/>
      <c r="EW137" s="170"/>
      <c r="EX137" s="170"/>
      <c r="EY137" s="170"/>
      <c r="EZ137" s="170"/>
      <c r="FA137" s="170"/>
      <c r="FB137" s="170"/>
      <c r="FC137" s="170"/>
      <c r="FD137" s="170"/>
      <c r="FE137" s="170"/>
      <c r="FF137" s="170"/>
      <c r="FG137" s="170"/>
      <c r="FH137" s="170"/>
      <c r="FI137" s="170"/>
      <c r="FJ137" s="170"/>
      <c r="FK137" s="170"/>
      <c r="FL137" s="170"/>
      <c r="FM137" s="170"/>
      <c r="FN137" s="170"/>
      <c r="FO137" s="170"/>
      <c r="FP137" s="170"/>
      <c r="FQ137" s="170"/>
      <c r="FR137" s="170"/>
      <c r="FS137" s="170"/>
      <c r="FT137" s="170"/>
      <c r="FU137" s="170"/>
      <c r="FV137" s="170"/>
      <c r="FW137" s="170"/>
      <c r="FX137" s="170"/>
      <c r="FY137" s="170"/>
      <c r="FZ137" s="170"/>
      <c r="GA137" s="170"/>
      <c r="GB137" s="170"/>
      <c r="GC137" s="170"/>
      <c r="GD137" s="170"/>
      <c r="GE137" s="170"/>
      <c r="GF137" s="170"/>
      <c r="GG137" s="170"/>
      <c r="GH137" s="170"/>
      <c r="GI137" s="170"/>
      <c r="GJ137" s="170"/>
      <c r="GK137" s="170"/>
      <c r="GL137" s="170"/>
      <c r="GM137" s="170"/>
      <c r="GN137" s="170"/>
      <c r="GO137" s="170"/>
      <c r="GP137" s="170"/>
      <c r="GQ137" s="170"/>
      <c r="GR137" s="170"/>
      <c r="GS137" s="170"/>
      <c r="GT137" s="170"/>
      <c r="GU137" s="170"/>
      <c r="GV137" s="170"/>
      <c r="GW137" s="170"/>
      <c r="GX137" s="170"/>
      <c r="GY137" s="170"/>
      <c r="GZ137" s="170"/>
    </row>
    <row r="138" spans="18:216" ht="5.0999999999999996" customHeight="1" x14ac:dyDescent="0.25">
      <c r="AE138" s="170"/>
      <c r="AF138" s="170"/>
      <c r="AG138" s="170"/>
      <c r="AH138" s="170"/>
      <c r="AI138" s="170"/>
      <c r="AJ138" s="170"/>
      <c r="AK138" s="170"/>
      <c r="AL138" s="170"/>
      <c r="AM138" s="170"/>
      <c r="AN138" s="170"/>
      <c r="AO138" s="170"/>
      <c r="AP138" s="170"/>
      <c r="AQ138" s="170"/>
      <c r="AR138" s="170"/>
      <c r="AS138" s="170"/>
      <c r="AT138" s="170"/>
      <c r="AU138" s="170"/>
      <c r="AV138" s="170"/>
      <c r="AW138" s="170"/>
      <c r="AX138" s="170"/>
      <c r="AY138" s="170"/>
      <c r="AZ138" s="170"/>
      <c r="BA138" s="170"/>
      <c r="BB138" s="170"/>
      <c r="BC138" s="170"/>
      <c r="BD138" s="170"/>
      <c r="BE138" s="170"/>
      <c r="BF138" s="170"/>
      <c r="BG138" s="170"/>
      <c r="BH138" s="170"/>
      <c r="BI138" s="170"/>
      <c r="BJ138" s="170"/>
      <c r="BK138" s="170"/>
      <c r="BL138" s="170"/>
      <c r="BM138" s="170"/>
      <c r="BN138" s="170"/>
      <c r="BO138" s="170"/>
      <c r="BP138" s="170"/>
      <c r="BQ138" s="170"/>
      <c r="BR138" s="170"/>
      <c r="BS138" s="170"/>
      <c r="BT138" s="170"/>
      <c r="BU138" s="170"/>
      <c r="BV138" s="170"/>
      <c r="BW138" s="170"/>
      <c r="BX138" s="170"/>
      <c r="BY138" s="170"/>
      <c r="BZ138" s="170"/>
      <c r="CA138" s="170"/>
      <c r="CB138" s="170"/>
      <c r="CC138" s="170"/>
      <c r="CD138" s="170"/>
      <c r="CE138" s="170"/>
      <c r="CF138" s="170"/>
      <c r="CG138" s="170"/>
      <c r="CH138" s="170"/>
      <c r="CI138" s="170"/>
      <c r="CJ138" s="170"/>
      <c r="CK138" s="170"/>
      <c r="CL138" s="170"/>
      <c r="CM138" s="170"/>
      <c r="CN138" s="170"/>
      <c r="CO138" s="170"/>
      <c r="CP138" s="170"/>
      <c r="CQ138" s="170"/>
      <c r="CR138" s="170"/>
      <c r="CS138" s="170"/>
      <c r="CT138" s="170"/>
      <c r="CU138" s="170"/>
      <c r="CV138" s="170"/>
      <c r="CW138" s="170"/>
      <c r="CX138" s="170"/>
      <c r="CY138" s="170"/>
      <c r="CZ138" s="170"/>
      <c r="DA138" s="170"/>
      <c r="DB138" s="170"/>
      <c r="DC138" s="170"/>
      <c r="DD138" s="170"/>
      <c r="DE138" s="170"/>
      <c r="DF138" s="170"/>
      <c r="DG138" s="170"/>
      <c r="DH138" s="170"/>
      <c r="DI138" s="170"/>
      <c r="DJ138" s="170"/>
      <c r="DK138" s="170"/>
      <c r="DL138" s="170"/>
      <c r="DM138" s="170"/>
      <c r="DN138" s="170"/>
      <c r="DO138" s="170"/>
      <c r="DP138" s="170"/>
      <c r="DQ138" s="170"/>
      <c r="DR138" s="170"/>
      <c r="DS138" s="170"/>
      <c r="DT138" s="170"/>
      <c r="DU138" s="170"/>
      <c r="DV138" s="170"/>
      <c r="DW138" s="170"/>
      <c r="DX138" s="170"/>
      <c r="DY138" s="170"/>
      <c r="DZ138" s="170"/>
      <c r="EA138" s="170"/>
      <c r="EB138" s="170"/>
      <c r="EC138" s="170"/>
      <c r="ED138" s="170"/>
      <c r="EE138" s="170"/>
      <c r="EF138" s="170"/>
      <c r="EG138" s="170"/>
      <c r="EH138" s="170"/>
      <c r="EI138" s="170"/>
      <c r="EJ138" s="170"/>
      <c r="EK138" s="170"/>
      <c r="EL138" s="170"/>
      <c r="EM138" s="170"/>
      <c r="EN138" s="170"/>
      <c r="EO138" s="170"/>
      <c r="EP138" s="170"/>
      <c r="EQ138" s="170"/>
      <c r="ER138" s="170"/>
      <c r="ES138" s="170"/>
      <c r="ET138" s="170"/>
      <c r="EU138" s="170"/>
      <c r="EV138" s="170"/>
      <c r="EW138" s="170"/>
      <c r="EX138" s="170"/>
      <c r="EY138" s="170"/>
      <c r="EZ138" s="170"/>
      <c r="FA138" s="170"/>
      <c r="FB138" s="170"/>
      <c r="FC138" s="170"/>
      <c r="FD138" s="170"/>
      <c r="FE138" s="170"/>
      <c r="FF138" s="170"/>
      <c r="FG138" s="170"/>
      <c r="FH138" s="170"/>
      <c r="FI138" s="170"/>
      <c r="FJ138" s="170"/>
      <c r="FK138" s="170"/>
      <c r="FL138" s="170"/>
      <c r="FM138" s="170"/>
      <c r="FN138" s="170"/>
      <c r="FO138" s="170"/>
      <c r="FP138" s="170"/>
      <c r="FQ138" s="170"/>
      <c r="FR138" s="170"/>
      <c r="FS138" s="170"/>
      <c r="FT138" s="170"/>
      <c r="FU138" s="170"/>
      <c r="FV138" s="170"/>
      <c r="FW138" s="170"/>
      <c r="FX138" s="170"/>
      <c r="FY138" s="170"/>
      <c r="FZ138" s="170"/>
      <c r="GA138" s="170"/>
      <c r="GB138" s="170"/>
      <c r="GC138" s="170"/>
      <c r="GD138" s="170"/>
      <c r="GE138" s="170"/>
      <c r="GF138" s="170"/>
      <c r="GG138" s="170"/>
      <c r="GH138" s="170"/>
      <c r="GI138" s="170"/>
      <c r="GJ138" s="170"/>
      <c r="GK138" s="170"/>
      <c r="GL138" s="170"/>
      <c r="GM138" s="170"/>
      <c r="GN138" s="170"/>
      <c r="GO138" s="170"/>
      <c r="GP138" s="170"/>
      <c r="GQ138" s="170"/>
      <c r="GR138" s="170"/>
      <c r="GS138" s="170"/>
      <c r="GT138" s="170"/>
      <c r="GU138" s="170"/>
      <c r="GV138" s="170"/>
      <c r="GW138" s="170"/>
      <c r="GX138" s="170"/>
      <c r="GY138" s="170"/>
      <c r="GZ138" s="170"/>
    </row>
  </sheetData>
  <mergeCells count="60">
    <mergeCell ref="I20:K119"/>
    <mergeCell ref="HI94:HK95"/>
    <mergeCell ref="O20:Q43"/>
    <mergeCell ref="O44:Q96"/>
    <mergeCell ref="O97:Q119"/>
    <mergeCell ref="L20:N33"/>
    <mergeCell ref="L106:N119"/>
    <mergeCell ref="L34:N105"/>
    <mergeCell ref="AE136:GZ138"/>
    <mergeCell ref="FN16:GU19"/>
    <mergeCell ref="R20:T38"/>
    <mergeCell ref="R39:T76"/>
    <mergeCell ref="R77:T119"/>
    <mergeCell ref="FV96:GY119"/>
    <mergeCell ref="FV130:GY132"/>
    <mergeCell ref="AE133:BS135"/>
    <mergeCell ref="BT133:DG135"/>
    <mergeCell ref="DH133:EV135"/>
    <mergeCell ref="EW133:FT135"/>
    <mergeCell ref="FU133:GZ135"/>
    <mergeCell ref="AF130:BS132"/>
    <mergeCell ref="BT130:DG132"/>
    <mergeCell ref="DH130:EU132"/>
    <mergeCell ref="EW130:FT132"/>
    <mergeCell ref="CB98:CY105"/>
    <mergeCell ref="CP34:DE42"/>
    <mergeCell ref="DF34:DU42"/>
    <mergeCell ref="BP34:CM43"/>
    <mergeCell ref="EW96:FT119"/>
    <mergeCell ref="AF13:AH15"/>
    <mergeCell ref="AI13:BO15"/>
    <mergeCell ref="BP13:CM15"/>
    <mergeCell ref="CN13:DW15"/>
    <mergeCell ref="DX13:FG15"/>
    <mergeCell ref="AE4:GZ6"/>
    <mergeCell ref="BP10:CM12"/>
    <mergeCell ref="CN10:DW12"/>
    <mergeCell ref="AF10:BO12"/>
    <mergeCell ref="DX10:FH12"/>
    <mergeCell ref="AE7:BO9"/>
    <mergeCell ref="BP7:CM9"/>
    <mergeCell ref="CN7:DW9"/>
    <mergeCell ref="DX7:FH9"/>
    <mergeCell ref="FI13:FM15"/>
    <mergeCell ref="FN13:GU15"/>
    <mergeCell ref="GV13:GZ15"/>
    <mergeCell ref="FI10:GZ12"/>
    <mergeCell ref="FI7:GZ9"/>
    <mergeCell ref="HI20:HK31"/>
    <mergeCell ref="HI32:HK79"/>
    <mergeCell ref="HI80:HK93"/>
    <mergeCell ref="HI96:HK119"/>
    <mergeCell ref="HL80:HN93"/>
    <mergeCell ref="HL20:HN43"/>
    <mergeCell ref="HL44:HN79"/>
    <mergeCell ref="HL94:HN119"/>
    <mergeCell ref="HR20:HT119"/>
    <mergeCell ref="HO20:HQ31"/>
    <mergeCell ref="HO32:HQ79"/>
    <mergeCell ref="HO80:HQ119"/>
  </mergeCells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F5:GS118"/>
  <sheetViews>
    <sheetView workbookViewId="0">
      <selection activeCell="FI68" sqref="FI68"/>
    </sheetView>
  </sheetViews>
  <sheetFormatPr defaultColWidth="0.85546875" defaultRowHeight="5.0999999999999996" customHeight="1" x14ac:dyDescent="0.25"/>
  <sheetData>
    <row r="5" spans="6:201" ht="5.0999999999999996" customHeight="1" thickBot="1" x14ac:dyDescent="0.3"/>
    <row r="6" spans="6:201" ht="5.0999999999999996" customHeight="1" x14ac:dyDescent="0.25">
      <c r="F6" s="182">
        <f>SUM(I6:K109)</f>
        <v>2600</v>
      </c>
      <c r="G6" s="147"/>
      <c r="H6" s="191"/>
      <c r="I6" s="182">
        <v>470</v>
      </c>
      <c r="J6" s="147"/>
      <c r="K6" s="148"/>
      <c r="L6" s="1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2"/>
      <c r="GH6" s="167">
        <v>470</v>
      </c>
      <c r="GI6" s="147"/>
      <c r="GJ6" s="191"/>
      <c r="GK6" s="182">
        <v>470</v>
      </c>
      <c r="GL6" s="147"/>
      <c r="GM6" s="191"/>
      <c r="GN6" s="182">
        <v>470</v>
      </c>
      <c r="GO6" s="147"/>
      <c r="GP6" s="191"/>
      <c r="GQ6" s="182">
        <f>SUM(GK6:GM109)</f>
        <v>2600</v>
      </c>
      <c r="GR6" s="147"/>
      <c r="GS6" s="191"/>
    </row>
    <row r="7" spans="6:201" ht="5.0999999999999996" customHeight="1" x14ac:dyDescent="0.25">
      <c r="F7" s="183"/>
      <c r="G7" s="90"/>
      <c r="H7" s="188"/>
      <c r="I7" s="183"/>
      <c r="J7" s="90"/>
      <c r="K7" s="144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5"/>
      <c r="GH7" s="91"/>
      <c r="GI7" s="90"/>
      <c r="GJ7" s="188"/>
      <c r="GK7" s="183"/>
      <c r="GL7" s="90"/>
      <c r="GM7" s="188"/>
      <c r="GN7" s="183"/>
      <c r="GO7" s="90"/>
      <c r="GP7" s="188"/>
      <c r="GQ7" s="183"/>
      <c r="GR7" s="90"/>
      <c r="GS7" s="188"/>
    </row>
    <row r="8" spans="6:201" ht="5.0999999999999996" customHeight="1" x14ac:dyDescent="0.25">
      <c r="F8" s="183"/>
      <c r="G8" s="90"/>
      <c r="H8" s="188"/>
      <c r="I8" s="183"/>
      <c r="J8" s="90"/>
      <c r="K8" s="144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5"/>
      <c r="GH8" s="91"/>
      <c r="GI8" s="90"/>
      <c r="GJ8" s="188"/>
      <c r="GK8" s="183"/>
      <c r="GL8" s="90"/>
      <c r="GM8" s="188"/>
      <c r="GN8" s="183"/>
      <c r="GO8" s="90"/>
      <c r="GP8" s="188"/>
      <c r="GQ8" s="183"/>
      <c r="GR8" s="90"/>
      <c r="GS8" s="188"/>
    </row>
    <row r="9" spans="6:201" ht="5.0999999999999996" customHeight="1" x14ac:dyDescent="0.25">
      <c r="F9" s="183"/>
      <c r="G9" s="90"/>
      <c r="H9" s="188"/>
      <c r="I9" s="183"/>
      <c r="J9" s="90"/>
      <c r="K9" s="144"/>
      <c r="L9" s="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5"/>
      <c r="GH9" s="91"/>
      <c r="GI9" s="90"/>
      <c r="GJ9" s="188"/>
      <c r="GK9" s="183"/>
      <c r="GL9" s="90"/>
      <c r="GM9" s="188"/>
      <c r="GN9" s="183"/>
      <c r="GO9" s="90"/>
      <c r="GP9" s="188"/>
      <c r="GQ9" s="183"/>
      <c r="GR9" s="90"/>
      <c r="GS9" s="188"/>
    </row>
    <row r="10" spans="6:201" ht="5.0999999999999996" customHeight="1" x14ac:dyDescent="0.25">
      <c r="F10" s="183"/>
      <c r="G10" s="90"/>
      <c r="H10" s="188"/>
      <c r="I10" s="183"/>
      <c r="J10" s="90"/>
      <c r="K10" s="144"/>
      <c r="L10" s="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5"/>
      <c r="GH10" s="91"/>
      <c r="GI10" s="90"/>
      <c r="GJ10" s="188"/>
      <c r="GK10" s="183"/>
      <c r="GL10" s="90"/>
      <c r="GM10" s="188"/>
      <c r="GN10" s="183"/>
      <c r="GO10" s="90"/>
      <c r="GP10" s="188"/>
      <c r="GQ10" s="183"/>
      <c r="GR10" s="90"/>
      <c r="GS10" s="188"/>
    </row>
    <row r="11" spans="6:201" ht="5.0999999999999996" customHeight="1" x14ac:dyDescent="0.25">
      <c r="F11" s="183"/>
      <c r="G11" s="90"/>
      <c r="H11" s="188"/>
      <c r="I11" s="183"/>
      <c r="J11" s="90"/>
      <c r="K11" s="144"/>
      <c r="L11" s="3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5"/>
      <c r="GH11" s="91"/>
      <c r="GI11" s="90"/>
      <c r="GJ11" s="188"/>
      <c r="GK11" s="183"/>
      <c r="GL11" s="90"/>
      <c r="GM11" s="188"/>
      <c r="GN11" s="183"/>
      <c r="GO11" s="90"/>
      <c r="GP11" s="188"/>
      <c r="GQ11" s="183"/>
      <c r="GR11" s="90"/>
      <c r="GS11" s="188"/>
    </row>
    <row r="12" spans="6:201" ht="5.0999999999999996" customHeight="1" x14ac:dyDescent="0.25">
      <c r="F12" s="183"/>
      <c r="G12" s="90"/>
      <c r="H12" s="188"/>
      <c r="I12" s="183"/>
      <c r="J12" s="90"/>
      <c r="K12" s="144"/>
      <c r="L12" s="3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5"/>
      <c r="GH12" s="91"/>
      <c r="GI12" s="90"/>
      <c r="GJ12" s="188"/>
      <c r="GK12" s="183"/>
      <c r="GL12" s="90"/>
      <c r="GM12" s="188"/>
      <c r="GN12" s="183"/>
      <c r="GO12" s="90"/>
      <c r="GP12" s="188"/>
      <c r="GQ12" s="183"/>
      <c r="GR12" s="90"/>
      <c r="GS12" s="188"/>
    </row>
    <row r="13" spans="6:201" ht="5.0999999999999996" customHeight="1" x14ac:dyDescent="0.25">
      <c r="F13" s="183"/>
      <c r="G13" s="90"/>
      <c r="H13" s="188"/>
      <c r="I13" s="183"/>
      <c r="J13" s="90"/>
      <c r="K13" s="144"/>
      <c r="L13" s="3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5"/>
      <c r="GH13" s="91"/>
      <c r="GI13" s="90"/>
      <c r="GJ13" s="188"/>
      <c r="GK13" s="183"/>
      <c r="GL13" s="90"/>
      <c r="GM13" s="188"/>
      <c r="GN13" s="183"/>
      <c r="GO13" s="90"/>
      <c r="GP13" s="188"/>
      <c r="GQ13" s="183"/>
      <c r="GR13" s="90"/>
      <c r="GS13" s="188"/>
    </row>
    <row r="14" spans="6:201" ht="5.0999999999999996" customHeight="1" x14ac:dyDescent="0.25">
      <c r="F14" s="183"/>
      <c r="G14" s="90"/>
      <c r="H14" s="188"/>
      <c r="I14" s="183"/>
      <c r="J14" s="90"/>
      <c r="K14" s="144"/>
      <c r="L14" s="3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5"/>
      <c r="GH14" s="91"/>
      <c r="GI14" s="90"/>
      <c r="GJ14" s="188"/>
      <c r="GK14" s="183"/>
      <c r="GL14" s="90"/>
      <c r="GM14" s="188"/>
      <c r="GN14" s="183"/>
      <c r="GO14" s="90"/>
      <c r="GP14" s="188"/>
      <c r="GQ14" s="183"/>
      <c r="GR14" s="90"/>
      <c r="GS14" s="188"/>
    </row>
    <row r="15" spans="6:201" ht="5.0999999999999996" customHeight="1" x14ac:dyDescent="0.25">
      <c r="F15" s="183"/>
      <c r="G15" s="90"/>
      <c r="H15" s="188"/>
      <c r="I15" s="183"/>
      <c r="J15" s="90"/>
      <c r="K15" s="144"/>
      <c r="L15" s="3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5"/>
      <c r="GH15" s="91"/>
      <c r="GI15" s="90"/>
      <c r="GJ15" s="188"/>
      <c r="GK15" s="183"/>
      <c r="GL15" s="90"/>
      <c r="GM15" s="188"/>
      <c r="GN15" s="183"/>
      <c r="GO15" s="90"/>
      <c r="GP15" s="188"/>
      <c r="GQ15" s="183"/>
      <c r="GR15" s="90"/>
      <c r="GS15" s="188"/>
    </row>
    <row r="16" spans="6:201" ht="5.0999999999999996" customHeight="1" x14ac:dyDescent="0.25">
      <c r="F16" s="183"/>
      <c r="G16" s="90"/>
      <c r="H16" s="188"/>
      <c r="I16" s="183"/>
      <c r="J16" s="90"/>
      <c r="K16" s="144"/>
      <c r="L16" s="3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5"/>
      <c r="GH16" s="91"/>
      <c r="GI16" s="90"/>
      <c r="GJ16" s="188"/>
      <c r="GK16" s="183"/>
      <c r="GL16" s="90"/>
      <c r="GM16" s="188"/>
      <c r="GN16" s="183"/>
      <c r="GO16" s="90"/>
      <c r="GP16" s="188"/>
      <c r="GQ16" s="183"/>
      <c r="GR16" s="90"/>
      <c r="GS16" s="188"/>
    </row>
    <row r="17" spans="6:201" ht="5.0999999999999996" customHeight="1" x14ac:dyDescent="0.25">
      <c r="F17" s="183"/>
      <c r="G17" s="90"/>
      <c r="H17" s="188"/>
      <c r="I17" s="183"/>
      <c r="J17" s="90"/>
      <c r="K17" s="144"/>
      <c r="L17" s="3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5"/>
      <c r="GH17" s="91"/>
      <c r="GI17" s="90"/>
      <c r="GJ17" s="188"/>
      <c r="GK17" s="183"/>
      <c r="GL17" s="90"/>
      <c r="GM17" s="188"/>
      <c r="GN17" s="183"/>
      <c r="GO17" s="90"/>
      <c r="GP17" s="188"/>
      <c r="GQ17" s="183"/>
      <c r="GR17" s="90"/>
      <c r="GS17" s="188"/>
    </row>
    <row r="18" spans="6:201" ht="5.0999999999999996" customHeight="1" x14ac:dyDescent="0.25">
      <c r="F18" s="183"/>
      <c r="G18" s="90"/>
      <c r="H18" s="188"/>
      <c r="I18" s="183"/>
      <c r="J18" s="90"/>
      <c r="K18" s="144"/>
      <c r="L18" s="3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5"/>
      <c r="GH18" s="91"/>
      <c r="GI18" s="90"/>
      <c r="GJ18" s="188"/>
      <c r="GK18" s="183"/>
      <c r="GL18" s="90"/>
      <c r="GM18" s="188"/>
      <c r="GN18" s="183"/>
      <c r="GO18" s="90"/>
      <c r="GP18" s="188"/>
      <c r="GQ18" s="183"/>
      <c r="GR18" s="90"/>
      <c r="GS18" s="188"/>
    </row>
    <row r="19" spans="6:201" ht="5.0999999999999996" customHeight="1" x14ac:dyDescent="0.25">
      <c r="F19" s="183"/>
      <c r="G19" s="90"/>
      <c r="H19" s="188"/>
      <c r="I19" s="183"/>
      <c r="J19" s="90"/>
      <c r="K19" s="144"/>
      <c r="L19" s="3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5"/>
      <c r="GH19" s="91"/>
      <c r="GI19" s="90"/>
      <c r="GJ19" s="188"/>
      <c r="GK19" s="183"/>
      <c r="GL19" s="90"/>
      <c r="GM19" s="188"/>
      <c r="GN19" s="183"/>
      <c r="GO19" s="90"/>
      <c r="GP19" s="188"/>
      <c r="GQ19" s="183"/>
      <c r="GR19" s="90"/>
      <c r="GS19" s="188"/>
    </row>
    <row r="20" spans="6:201" ht="5.0999999999999996" customHeight="1" x14ac:dyDescent="0.25">
      <c r="F20" s="183"/>
      <c r="G20" s="90"/>
      <c r="H20" s="188"/>
      <c r="I20" s="183"/>
      <c r="J20" s="90"/>
      <c r="K20" s="144"/>
      <c r="L20" s="3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5"/>
      <c r="GH20" s="91"/>
      <c r="GI20" s="90"/>
      <c r="GJ20" s="188"/>
      <c r="GK20" s="183"/>
      <c r="GL20" s="90"/>
      <c r="GM20" s="188"/>
      <c r="GN20" s="183"/>
      <c r="GO20" s="90"/>
      <c r="GP20" s="188"/>
      <c r="GQ20" s="183"/>
      <c r="GR20" s="90"/>
      <c r="GS20" s="188"/>
    </row>
    <row r="21" spans="6:201" ht="5.0999999999999996" customHeight="1" x14ac:dyDescent="0.25">
      <c r="F21" s="183"/>
      <c r="G21" s="90"/>
      <c r="H21" s="188"/>
      <c r="I21" s="183"/>
      <c r="J21" s="90"/>
      <c r="K21" s="144"/>
      <c r="L21" s="3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5"/>
      <c r="GH21" s="91"/>
      <c r="GI21" s="90"/>
      <c r="GJ21" s="188"/>
      <c r="GK21" s="183"/>
      <c r="GL21" s="90"/>
      <c r="GM21" s="188"/>
      <c r="GN21" s="183"/>
      <c r="GO21" s="90"/>
      <c r="GP21" s="188"/>
      <c r="GQ21" s="183"/>
      <c r="GR21" s="90"/>
      <c r="GS21" s="188"/>
    </row>
    <row r="22" spans="6:201" ht="5.0999999999999996" customHeight="1" x14ac:dyDescent="0.25">
      <c r="F22" s="183"/>
      <c r="G22" s="90"/>
      <c r="H22" s="188"/>
      <c r="I22" s="183"/>
      <c r="J22" s="90"/>
      <c r="K22" s="144"/>
      <c r="L22" s="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5"/>
      <c r="GH22" s="91"/>
      <c r="GI22" s="90"/>
      <c r="GJ22" s="188"/>
      <c r="GK22" s="183"/>
      <c r="GL22" s="90"/>
      <c r="GM22" s="188"/>
      <c r="GN22" s="183"/>
      <c r="GO22" s="90"/>
      <c r="GP22" s="188"/>
      <c r="GQ22" s="183"/>
      <c r="GR22" s="90"/>
      <c r="GS22" s="188"/>
    </row>
    <row r="23" spans="6:201" ht="5.0999999999999996" customHeight="1" x14ac:dyDescent="0.25">
      <c r="F23" s="183"/>
      <c r="G23" s="90"/>
      <c r="H23" s="188"/>
      <c r="I23" s="183"/>
      <c r="J23" s="90"/>
      <c r="K23" s="144"/>
      <c r="L23" s="3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5"/>
      <c r="GH23" s="91"/>
      <c r="GI23" s="90"/>
      <c r="GJ23" s="188"/>
      <c r="GK23" s="183"/>
      <c r="GL23" s="90"/>
      <c r="GM23" s="188"/>
      <c r="GN23" s="183"/>
      <c r="GO23" s="90"/>
      <c r="GP23" s="188"/>
      <c r="GQ23" s="183"/>
      <c r="GR23" s="90"/>
      <c r="GS23" s="188"/>
    </row>
    <row r="24" spans="6:201" ht="5.0999999999999996" customHeight="1" thickBot="1" x14ac:dyDescent="0.3">
      <c r="F24" s="183"/>
      <c r="G24" s="90"/>
      <c r="H24" s="188"/>
      <c r="I24" s="184"/>
      <c r="J24" s="149"/>
      <c r="K24" s="150"/>
      <c r="L24" s="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174"/>
      <c r="GH24" s="168"/>
      <c r="GI24" s="149"/>
      <c r="GJ24" s="192"/>
      <c r="GK24" s="184"/>
      <c r="GL24" s="149"/>
      <c r="GM24" s="192"/>
      <c r="GN24" s="184"/>
      <c r="GO24" s="149"/>
      <c r="GP24" s="192"/>
      <c r="GQ24" s="183"/>
      <c r="GR24" s="90"/>
      <c r="GS24" s="188"/>
    </row>
    <row r="25" spans="6:201" ht="5.0999999999999996" customHeight="1" x14ac:dyDescent="0.25">
      <c r="F25" s="183"/>
      <c r="G25" s="90"/>
      <c r="H25" s="188"/>
      <c r="I25" s="182">
        <v>90</v>
      </c>
      <c r="J25" s="147"/>
      <c r="K25" s="148"/>
      <c r="L25" s="11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20"/>
      <c r="AQ25" s="11"/>
      <c r="AR25" s="14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20"/>
      <c r="BP25" s="11"/>
      <c r="BQ25" s="14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20"/>
      <c r="DE25" s="14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20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33"/>
      <c r="GF25" s="20"/>
      <c r="GG25" s="11"/>
      <c r="GH25" s="167">
        <v>700</v>
      </c>
      <c r="GI25" s="147"/>
      <c r="GJ25" s="191"/>
      <c r="GK25" s="182">
        <v>600</v>
      </c>
      <c r="GL25" s="147"/>
      <c r="GM25" s="191"/>
      <c r="GN25" s="182">
        <f>SUM(GH25:GJ109)</f>
        <v>2130</v>
      </c>
      <c r="GO25" s="147"/>
      <c r="GP25" s="191"/>
      <c r="GQ25" s="183"/>
      <c r="GR25" s="90"/>
      <c r="GS25" s="188"/>
    </row>
    <row r="26" spans="6:201" ht="5.0999999999999996" customHeight="1" x14ac:dyDescent="0.25">
      <c r="F26" s="183"/>
      <c r="G26" s="90"/>
      <c r="H26" s="188"/>
      <c r="I26" s="183"/>
      <c r="J26" s="90"/>
      <c r="K26" s="144"/>
      <c r="L26" s="12"/>
      <c r="M26" s="16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21"/>
      <c r="AQ26" s="12"/>
      <c r="AR26" s="16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21"/>
      <c r="BP26" s="12"/>
      <c r="BQ26" s="16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21"/>
      <c r="DE26" s="16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21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33"/>
      <c r="GF26" s="21"/>
      <c r="GG26" s="12"/>
      <c r="GH26" s="91"/>
      <c r="GI26" s="90"/>
      <c r="GJ26" s="188"/>
      <c r="GK26" s="183"/>
      <c r="GL26" s="90"/>
      <c r="GM26" s="188"/>
      <c r="GN26" s="183"/>
      <c r="GO26" s="90"/>
      <c r="GP26" s="188"/>
      <c r="GQ26" s="183"/>
      <c r="GR26" s="90"/>
      <c r="GS26" s="188"/>
    </row>
    <row r="27" spans="6:201" ht="5.0999999999999996" customHeight="1" x14ac:dyDescent="0.25">
      <c r="F27" s="183"/>
      <c r="G27" s="90"/>
      <c r="H27" s="188"/>
      <c r="I27" s="183"/>
      <c r="J27" s="90"/>
      <c r="K27" s="144"/>
      <c r="L27" s="12"/>
      <c r="M27" s="16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21"/>
      <c r="AQ27" s="12"/>
      <c r="AR27" s="16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21"/>
      <c r="BP27" s="12"/>
      <c r="BQ27" s="16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21"/>
      <c r="DE27" s="16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21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33"/>
      <c r="GF27" s="21"/>
      <c r="GG27" s="12"/>
      <c r="GH27" s="91"/>
      <c r="GI27" s="90"/>
      <c r="GJ27" s="188"/>
      <c r="GK27" s="183"/>
      <c r="GL27" s="90"/>
      <c r="GM27" s="188"/>
      <c r="GN27" s="183"/>
      <c r="GO27" s="90"/>
      <c r="GP27" s="188"/>
      <c r="GQ27" s="183"/>
      <c r="GR27" s="90"/>
      <c r="GS27" s="188"/>
    </row>
    <row r="28" spans="6:201" ht="5.0999999999999996" customHeight="1" thickBot="1" x14ac:dyDescent="0.3">
      <c r="F28" s="183"/>
      <c r="G28" s="90"/>
      <c r="H28" s="188"/>
      <c r="I28" s="184"/>
      <c r="J28" s="149"/>
      <c r="K28" s="150"/>
      <c r="L28" s="12"/>
      <c r="M28" s="18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22"/>
      <c r="AQ28" s="12"/>
      <c r="AR28" s="16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21"/>
      <c r="BP28" s="12"/>
      <c r="BQ28" s="16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21"/>
      <c r="DE28" s="16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21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33"/>
      <c r="GF28" s="21"/>
      <c r="GG28" s="12"/>
      <c r="GH28" s="91"/>
      <c r="GI28" s="90"/>
      <c r="GJ28" s="188"/>
      <c r="GK28" s="183"/>
      <c r="GL28" s="90"/>
      <c r="GM28" s="188"/>
      <c r="GN28" s="183"/>
      <c r="GO28" s="90"/>
      <c r="GP28" s="188"/>
      <c r="GQ28" s="183"/>
      <c r="GR28" s="90"/>
      <c r="GS28" s="188"/>
    </row>
    <row r="29" spans="6:201" ht="5.0999999999999996" customHeight="1" x14ac:dyDescent="0.25">
      <c r="F29" s="183"/>
      <c r="G29" s="90"/>
      <c r="H29" s="188"/>
      <c r="I29" s="182">
        <v>2040</v>
      </c>
      <c r="J29" s="147"/>
      <c r="K29" s="148"/>
      <c r="L29" s="12"/>
      <c r="M29" s="29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0"/>
      <c r="AQ29" s="12"/>
      <c r="AR29" s="16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21"/>
      <c r="BP29" s="12"/>
      <c r="BQ29" s="16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21"/>
      <c r="DE29" s="16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21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33"/>
      <c r="GF29" s="21"/>
      <c r="GG29" s="12"/>
      <c r="GH29" s="91"/>
      <c r="GI29" s="90"/>
      <c r="GJ29" s="188"/>
      <c r="GK29" s="183"/>
      <c r="GL29" s="90"/>
      <c r="GM29" s="188"/>
      <c r="GN29" s="183"/>
      <c r="GO29" s="90"/>
      <c r="GP29" s="188"/>
      <c r="GQ29" s="183"/>
      <c r="GR29" s="90"/>
      <c r="GS29" s="188"/>
    </row>
    <row r="30" spans="6:201" ht="5.0999999999999996" customHeight="1" x14ac:dyDescent="0.25">
      <c r="F30" s="183"/>
      <c r="G30" s="90"/>
      <c r="H30" s="188"/>
      <c r="I30" s="183"/>
      <c r="J30" s="90"/>
      <c r="K30" s="144"/>
      <c r="L30" s="12"/>
      <c r="M30" s="24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8"/>
      <c r="AQ30" s="12"/>
      <c r="AR30" s="16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21"/>
      <c r="BP30" s="12"/>
      <c r="BQ30" s="16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21"/>
      <c r="DE30" s="16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21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33"/>
      <c r="GF30" s="21"/>
      <c r="GG30" s="12"/>
      <c r="GH30" s="91"/>
      <c r="GI30" s="90"/>
      <c r="GJ30" s="188"/>
      <c r="GK30" s="183"/>
      <c r="GL30" s="90"/>
      <c r="GM30" s="188"/>
      <c r="GN30" s="183"/>
      <c r="GO30" s="90"/>
      <c r="GP30" s="188"/>
      <c r="GQ30" s="183"/>
      <c r="GR30" s="90"/>
      <c r="GS30" s="188"/>
    </row>
    <row r="31" spans="6:201" ht="5.0999999999999996" customHeight="1" x14ac:dyDescent="0.25">
      <c r="F31" s="183"/>
      <c r="G31" s="90"/>
      <c r="H31" s="188"/>
      <c r="I31" s="183"/>
      <c r="J31" s="90"/>
      <c r="K31" s="144"/>
      <c r="L31" s="12"/>
      <c r="M31" s="24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8"/>
      <c r="AQ31" s="12"/>
      <c r="AR31" s="16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21"/>
      <c r="BP31" s="12"/>
      <c r="BQ31" s="16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21"/>
      <c r="DE31" s="16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21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33"/>
      <c r="GF31" s="21"/>
      <c r="GG31" s="12"/>
      <c r="GH31" s="91"/>
      <c r="GI31" s="90"/>
      <c r="GJ31" s="188"/>
      <c r="GK31" s="183"/>
      <c r="GL31" s="90"/>
      <c r="GM31" s="188"/>
      <c r="GN31" s="183"/>
      <c r="GO31" s="90"/>
      <c r="GP31" s="188"/>
      <c r="GQ31" s="183"/>
      <c r="GR31" s="90"/>
      <c r="GS31" s="188"/>
    </row>
    <row r="32" spans="6:201" ht="5.0999999999999996" customHeight="1" x14ac:dyDescent="0.25">
      <c r="F32" s="183"/>
      <c r="G32" s="90"/>
      <c r="H32" s="188"/>
      <c r="I32" s="183"/>
      <c r="J32" s="90"/>
      <c r="K32" s="144"/>
      <c r="L32" s="12"/>
      <c r="M32" s="24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8"/>
      <c r="AQ32" s="12"/>
      <c r="AR32" s="16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21"/>
      <c r="BP32" s="12"/>
      <c r="BQ32" s="16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21"/>
      <c r="DE32" s="16"/>
      <c r="DF32" s="17"/>
      <c r="DG32" s="211" t="s">
        <v>10</v>
      </c>
      <c r="DH32" s="211"/>
      <c r="DI32" s="211"/>
      <c r="DJ32" s="211"/>
      <c r="DK32" s="211"/>
      <c r="DL32" s="211"/>
      <c r="DM32" s="211"/>
      <c r="DN32" s="211"/>
      <c r="DO32" s="211"/>
      <c r="DP32" s="211"/>
      <c r="DQ32" s="211"/>
      <c r="DR32" s="211"/>
      <c r="DS32" s="211"/>
      <c r="DT32" s="211"/>
      <c r="DU32" s="211"/>
      <c r="DV32" s="211"/>
      <c r="DW32" s="211"/>
      <c r="DX32" s="211"/>
      <c r="DY32" s="211"/>
      <c r="DZ32" s="211"/>
      <c r="EA32" s="211"/>
      <c r="EB32" s="211"/>
      <c r="EC32" s="211"/>
      <c r="ED32" s="211"/>
      <c r="EE32" s="211"/>
      <c r="EF32" s="211"/>
      <c r="EG32" s="211"/>
      <c r="EH32" s="211"/>
      <c r="EI32" s="211"/>
      <c r="EJ32" s="211"/>
      <c r="EK32" s="211"/>
      <c r="EL32" s="211"/>
      <c r="EM32" s="211"/>
      <c r="EN32" s="211"/>
      <c r="EO32" s="211"/>
      <c r="EP32" s="211"/>
      <c r="EQ32" s="17"/>
      <c r="ER32" s="21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33"/>
      <c r="GF32" s="21"/>
      <c r="GG32" s="12"/>
      <c r="GH32" s="91"/>
      <c r="GI32" s="90"/>
      <c r="GJ32" s="188"/>
      <c r="GK32" s="183"/>
      <c r="GL32" s="90"/>
      <c r="GM32" s="188"/>
      <c r="GN32" s="183"/>
      <c r="GO32" s="90"/>
      <c r="GP32" s="188"/>
      <c r="GQ32" s="183"/>
      <c r="GR32" s="90"/>
      <c r="GS32" s="188"/>
    </row>
    <row r="33" spans="6:201" ht="5.0999999999999996" customHeight="1" x14ac:dyDescent="0.25">
      <c r="F33" s="183"/>
      <c r="G33" s="90"/>
      <c r="H33" s="188"/>
      <c r="I33" s="183"/>
      <c r="J33" s="90"/>
      <c r="K33" s="144"/>
      <c r="L33" s="12"/>
      <c r="M33" s="24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8"/>
      <c r="AQ33" s="12"/>
      <c r="AR33" s="16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21"/>
      <c r="BP33" s="12"/>
      <c r="BQ33" s="16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21"/>
      <c r="DE33" s="16"/>
      <c r="DF33" s="17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1"/>
      <c r="DZ33" s="211"/>
      <c r="EA33" s="211"/>
      <c r="EB33" s="211"/>
      <c r="EC33" s="211"/>
      <c r="ED33" s="211"/>
      <c r="EE33" s="211"/>
      <c r="EF33" s="211"/>
      <c r="EG33" s="211"/>
      <c r="EH33" s="211"/>
      <c r="EI33" s="211"/>
      <c r="EJ33" s="211"/>
      <c r="EK33" s="211"/>
      <c r="EL33" s="211"/>
      <c r="EM33" s="211"/>
      <c r="EN33" s="211"/>
      <c r="EO33" s="211"/>
      <c r="EP33" s="211"/>
      <c r="EQ33" s="17"/>
      <c r="ER33" s="21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33"/>
      <c r="GF33" s="21"/>
      <c r="GG33" s="12"/>
      <c r="GH33" s="91"/>
      <c r="GI33" s="90"/>
      <c r="GJ33" s="188"/>
      <c r="GK33" s="183"/>
      <c r="GL33" s="90"/>
      <c r="GM33" s="188"/>
      <c r="GN33" s="183"/>
      <c r="GO33" s="90"/>
      <c r="GP33" s="188"/>
      <c r="GQ33" s="183"/>
      <c r="GR33" s="90"/>
      <c r="GS33" s="188"/>
    </row>
    <row r="34" spans="6:201" ht="5.0999999999999996" customHeight="1" x14ac:dyDescent="0.25">
      <c r="F34" s="183"/>
      <c r="G34" s="90"/>
      <c r="H34" s="188"/>
      <c r="I34" s="183"/>
      <c r="J34" s="90"/>
      <c r="K34" s="144"/>
      <c r="L34" s="12"/>
      <c r="M34" s="24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8"/>
      <c r="AQ34" s="12"/>
      <c r="AR34" s="16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21"/>
      <c r="BP34" s="12"/>
      <c r="BQ34" s="16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21"/>
      <c r="DE34" s="16"/>
      <c r="DF34" s="17"/>
      <c r="DG34" s="211"/>
      <c r="DH34" s="211"/>
      <c r="DI34" s="211"/>
      <c r="DJ34" s="211"/>
      <c r="DK34" s="211"/>
      <c r="DL34" s="211"/>
      <c r="DM34" s="211"/>
      <c r="DN34" s="211"/>
      <c r="DO34" s="211"/>
      <c r="DP34" s="211"/>
      <c r="DQ34" s="211"/>
      <c r="DR34" s="211"/>
      <c r="DS34" s="211"/>
      <c r="DT34" s="211"/>
      <c r="DU34" s="211"/>
      <c r="DV34" s="211"/>
      <c r="DW34" s="211"/>
      <c r="DX34" s="211"/>
      <c r="DY34" s="211"/>
      <c r="DZ34" s="211"/>
      <c r="EA34" s="211"/>
      <c r="EB34" s="211"/>
      <c r="EC34" s="211"/>
      <c r="ED34" s="211"/>
      <c r="EE34" s="211"/>
      <c r="EF34" s="211"/>
      <c r="EG34" s="211"/>
      <c r="EH34" s="211"/>
      <c r="EI34" s="211"/>
      <c r="EJ34" s="211"/>
      <c r="EK34" s="211"/>
      <c r="EL34" s="211"/>
      <c r="EM34" s="211"/>
      <c r="EN34" s="211"/>
      <c r="EO34" s="211"/>
      <c r="EP34" s="211"/>
      <c r="EQ34" s="17"/>
      <c r="ER34" s="21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33"/>
      <c r="GF34" s="21"/>
      <c r="GG34" s="12"/>
      <c r="GH34" s="91"/>
      <c r="GI34" s="90"/>
      <c r="GJ34" s="188"/>
      <c r="GK34" s="183"/>
      <c r="GL34" s="90"/>
      <c r="GM34" s="188"/>
      <c r="GN34" s="183"/>
      <c r="GO34" s="90"/>
      <c r="GP34" s="188"/>
      <c r="GQ34" s="183"/>
      <c r="GR34" s="90"/>
      <c r="GS34" s="188"/>
    </row>
    <row r="35" spans="6:201" ht="5.0999999999999996" customHeight="1" x14ac:dyDescent="0.25">
      <c r="F35" s="183"/>
      <c r="G35" s="90"/>
      <c r="H35" s="188"/>
      <c r="I35" s="183"/>
      <c r="J35" s="90"/>
      <c r="K35" s="144"/>
      <c r="L35" s="12"/>
      <c r="M35" s="24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8"/>
      <c r="AQ35" s="12"/>
      <c r="AR35" s="16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21"/>
      <c r="BP35" s="12"/>
      <c r="BQ35" s="16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21"/>
      <c r="DE35" s="16"/>
      <c r="DF35" s="17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17"/>
      <c r="ER35" s="21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33"/>
      <c r="GF35" s="21"/>
      <c r="GG35" s="12"/>
      <c r="GH35" s="91"/>
      <c r="GI35" s="90"/>
      <c r="GJ35" s="188"/>
      <c r="GK35" s="183"/>
      <c r="GL35" s="90"/>
      <c r="GM35" s="188"/>
      <c r="GN35" s="183"/>
      <c r="GO35" s="90"/>
      <c r="GP35" s="188"/>
      <c r="GQ35" s="183"/>
      <c r="GR35" s="90"/>
      <c r="GS35" s="188"/>
    </row>
    <row r="36" spans="6:201" ht="5.0999999999999996" customHeight="1" x14ac:dyDescent="0.25">
      <c r="F36" s="183"/>
      <c r="G36" s="90"/>
      <c r="H36" s="188"/>
      <c r="I36" s="183"/>
      <c r="J36" s="90"/>
      <c r="K36" s="144"/>
      <c r="L36" s="12"/>
      <c r="M36" s="24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8"/>
      <c r="AQ36" s="12"/>
      <c r="AR36" s="16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21"/>
      <c r="BP36" s="12"/>
      <c r="BQ36" s="16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21"/>
      <c r="DE36" s="16"/>
      <c r="DF36" s="17"/>
      <c r="DG36" s="211"/>
      <c r="DH36" s="211"/>
      <c r="DI36" s="211"/>
      <c r="DJ36" s="211"/>
      <c r="DK36" s="211"/>
      <c r="DL36" s="211"/>
      <c r="DM36" s="211"/>
      <c r="DN36" s="211"/>
      <c r="DO36" s="211"/>
      <c r="DP36" s="211"/>
      <c r="DQ36" s="211"/>
      <c r="DR36" s="211"/>
      <c r="DS36" s="211"/>
      <c r="DT36" s="211"/>
      <c r="DU36" s="211"/>
      <c r="DV36" s="211"/>
      <c r="DW36" s="211"/>
      <c r="DX36" s="211"/>
      <c r="DY36" s="211"/>
      <c r="DZ36" s="211"/>
      <c r="EA36" s="211"/>
      <c r="EB36" s="211"/>
      <c r="EC36" s="211"/>
      <c r="ED36" s="211"/>
      <c r="EE36" s="211"/>
      <c r="EF36" s="211"/>
      <c r="EG36" s="211"/>
      <c r="EH36" s="211"/>
      <c r="EI36" s="211"/>
      <c r="EJ36" s="211"/>
      <c r="EK36" s="211"/>
      <c r="EL36" s="211"/>
      <c r="EM36" s="211"/>
      <c r="EN36" s="211"/>
      <c r="EO36" s="211"/>
      <c r="EP36" s="211"/>
      <c r="EQ36" s="17"/>
      <c r="ER36" s="21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33"/>
      <c r="GF36" s="21"/>
      <c r="GG36" s="12"/>
      <c r="GH36" s="91"/>
      <c r="GI36" s="90"/>
      <c r="GJ36" s="188"/>
      <c r="GK36" s="183"/>
      <c r="GL36" s="90"/>
      <c r="GM36" s="188"/>
      <c r="GN36" s="183"/>
      <c r="GO36" s="90"/>
      <c r="GP36" s="188"/>
      <c r="GQ36" s="183"/>
      <c r="GR36" s="90"/>
      <c r="GS36" s="188"/>
    </row>
    <row r="37" spans="6:201" ht="5.0999999999999996" customHeight="1" x14ac:dyDescent="0.25">
      <c r="F37" s="183"/>
      <c r="G37" s="90"/>
      <c r="H37" s="188"/>
      <c r="I37" s="183"/>
      <c r="J37" s="90"/>
      <c r="K37" s="144"/>
      <c r="L37" s="12"/>
      <c r="M37" s="24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8"/>
      <c r="AQ37" s="12"/>
      <c r="AR37" s="16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21"/>
      <c r="BP37" s="12"/>
      <c r="BQ37" s="16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21"/>
      <c r="DE37" s="16"/>
      <c r="DF37" s="17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1"/>
      <c r="EL37" s="211"/>
      <c r="EM37" s="211"/>
      <c r="EN37" s="211"/>
      <c r="EO37" s="211"/>
      <c r="EP37" s="211"/>
      <c r="EQ37" s="17"/>
      <c r="ER37" s="21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33"/>
      <c r="GF37" s="21"/>
      <c r="GG37" s="12"/>
      <c r="GH37" s="91"/>
      <c r="GI37" s="90"/>
      <c r="GJ37" s="188"/>
      <c r="GK37" s="183"/>
      <c r="GL37" s="90"/>
      <c r="GM37" s="188"/>
      <c r="GN37" s="183"/>
      <c r="GO37" s="90"/>
      <c r="GP37" s="188"/>
      <c r="GQ37" s="183"/>
      <c r="GR37" s="90"/>
      <c r="GS37" s="188"/>
    </row>
    <row r="38" spans="6:201" ht="5.0999999999999996" customHeight="1" thickBot="1" x14ac:dyDescent="0.3">
      <c r="F38" s="183"/>
      <c r="G38" s="90"/>
      <c r="H38" s="188"/>
      <c r="I38" s="183"/>
      <c r="J38" s="90"/>
      <c r="K38" s="144"/>
      <c r="L38" s="12"/>
      <c r="M38" s="24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8"/>
      <c r="AQ38" s="12"/>
      <c r="AR38" s="16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21"/>
      <c r="BP38" s="12"/>
      <c r="BQ38" s="16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21"/>
      <c r="DE38" s="16"/>
      <c r="DF38" s="17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1"/>
      <c r="EN38" s="211"/>
      <c r="EO38" s="211"/>
      <c r="EP38" s="211"/>
      <c r="EQ38" s="17"/>
      <c r="ER38" s="21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33"/>
      <c r="GF38" s="21"/>
      <c r="GG38" s="12"/>
      <c r="GH38" s="91"/>
      <c r="GI38" s="90"/>
      <c r="GJ38" s="188"/>
      <c r="GK38" s="183"/>
      <c r="GL38" s="90"/>
      <c r="GM38" s="188"/>
      <c r="GN38" s="183"/>
      <c r="GO38" s="90"/>
      <c r="GP38" s="188"/>
      <c r="GQ38" s="183"/>
      <c r="GR38" s="90"/>
      <c r="GS38" s="188"/>
    </row>
    <row r="39" spans="6:201" ht="5.0999999999999996" customHeight="1" x14ac:dyDescent="0.25">
      <c r="F39" s="183"/>
      <c r="G39" s="90"/>
      <c r="H39" s="188"/>
      <c r="I39" s="183"/>
      <c r="J39" s="90"/>
      <c r="K39" s="144"/>
      <c r="L39" s="12"/>
      <c r="M39" s="24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8"/>
      <c r="AQ39" s="12"/>
      <c r="AR39" s="16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21"/>
      <c r="BP39" s="12"/>
      <c r="BQ39" s="14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20"/>
      <c r="DE39" s="16"/>
      <c r="DF39" s="17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1"/>
      <c r="EN39" s="211"/>
      <c r="EO39" s="211"/>
      <c r="EP39" s="211"/>
      <c r="EQ39" s="17"/>
      <c r="ER39" s="21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20"/>
      <c r="GG39" s="12"/>
      <c r="GH39" s="91"/>
      <c r="GI39" s="90"/>
      <c r="GJ39" s="188"/>
      <c r="GK39" s="183"/>
      <c r="GL39" s="90"/>
      <c r="GM39" s="188"/>
      <c r="GN39" s="183"/>
      <c r="GO39" s="90"/>
      <c r="GP39" s="188"/>
      <c r="GQ39" s="183"/>
      <c r="GR39" s="90"/>
      <c r="GS39" s="188"/>
    </row>
    <row r="40" spans="6:201" ht="5.0999999999999996" customHeight="1" x14ac:dyDescent="0.25">
      <c r="F40" s="183"/>
      <c r="G40" s="90"/>
      <c r="H40" s="188"/>
      <c r="I40" s="183"/>
      <c r="J40" s="90"/>
      <c r="K40" s="144"/>
      <c r="L40" s="12"/>
      <c r="M40" s="24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8"/>
      <c r="AQ40" s="12"/>
      <c r="AR40" s="16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21"/>
      <c r="BP40" s="12"/>
      <c r="BQ40" s="16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21"/>
      <c r="DE40" s="16"/>
      <c r="DF40" s="17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  <c r="EG40" s="211"/>
      <c r="EH40" s="211"/>
      <c r="EI40" s="211"/>
      <c r="EJ40" s="211"/>
      <c r="EK40" s="211"/>
      <c r="EL40" s="211"/>
      <c r="EM40" s="211"/>
      <c r="EN40" s="211"/>
      <c r="EO40" s="211"/>
      <c r="EP40" s="211"/>
      <c r="EQ40" s="17"/>
      <c r="ER40" s="21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21"/>
      <c r="GG40" s="12"/>
      <c r="GH40" s="91"/>
      <c r="GI40" s="90"/>
      <c r="GJ40" s="188"/>
      <c r="GK40" s="183"/>
      <c r="GL40" s="90"/>
      <c r="GM40" s="188"/>
      <c r="GN40" s="183"/>
      <c r="GO40" s="90"/>
      <c r="GP40" s="188"/>
      <c r="GQ40" s="183"/>
      <c r="GR40" s="90"/>
      <c r="GS40" s="188"/>
    </row>
    <row r="41" spans="6:201" ht="5.0999999999999996" customHeight="1" x14ac:dyDescent="0.25">
      <c r="F41" s="183"/>
      <c r="G41" s="90"/>
      <c r="H41" s="188"/>
      <c r="I41" s="183"/>
      <c r="J41" s="90"/>
      <c r="K41" s="144"/>
      <c r="L41" s="12"/>
      <c r="M41" s="24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8"/>
      <c r="AQ41" s="12"/>
      <c r="AR41" s="16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21"/>
      <c r="BP41" s="12"/>
      <c r="BQ41" s="16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21"/>
      <c r="DE41" s="16"/>
      <c r="DF41" s="17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  <c r="EG41" s="211"/>
      <c r="EH41" s="211"/>
      <c r="EI41" s="211"/>
      <c r="EJ41" s="211"/>
      <c r="EK41" s="211"/>
      <c r="EL41" s="211"/>
      <c r="EM41" s="211"/>
      <c r="EN41" s="211"/>
      <c r="EO41" s="211"/>
      <c r="EP41" s="211"/>
      <c r="EQ41" s="17"/>
      <c r="ER41" s="21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21"/>
      <c r="GG41" s="12"/>
      <c r="GH41" s="91"/>
      <c r="GI41" s="90"/>
      <c r="GJ41" s="188"/>
      <c r="GK41" s="183"/>
      <c r="GL41" s="90"/>
      <c r="GM41" s="188"/>
      <c r="GN41" s="183"/>
      <c r="GO41" s="90"/>
      <c r="GP41" s="188"/>
      <c r="GQ41" s="183"/>
      <c r="GR41" s="90"/>
      <c r="GS41" s="188"/>
    </row>
    <row r="42" spans="6:201" ht="5.0999999999999996" customHeight="1" x14ac:dyDescent="0.25">
      <c r="F42" s="183"/>
      <c r="G42" s="90"/>
      <c r="H42" s="188"/>
      <c r="I42" s="183"/>
      <c r="J42" s="90"/>
      <c r="K42" s="144"/>
      <c r="L42" s="12"/>
      <c r="M42" s="24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8"/>
      <c r="AQ42" s="12"/>
      <c r="AR42" s="16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21"/>
      <c r="BP42" s="12"/>
      <c r="BQ42" s="16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21"/>
      <c r="DE42" s="16"/>
      <c r="DF42" s="17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  <c r="EG42" s="211"/>
      <c r="EH42" s="211"/>
      <c r="EI42" s="211"/>
      <c r="EJ42" s="211"/>
      <c r="EK42" s="211"/>
      <c r="EL42" s="211"/>
      <c r="EM42" s="211"/>
      <c r="EN42" s="211"/>
      <c r="EO42" s="211"/>
      <c r="EP42" s="211"/>
      <c r="EQ42" s="17"/>
      <c r="ER42" s="21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21"/>
      <c r="GG42" s="12"/>
      <c r="GH42" s="91"/>
      <c r="GI42" s="90"/>
      <c r="GJ42" s="188"/>
      <c r="GK42" s="183"/>
      <c r="GL42" s="90"/>
      <c r="GM42" s="188"/>
      <c r="GN42" s="183"/>
      <c r="GO42" s="90"/>
      <c r="GP42" s="188"/>
      <c r="GQ42" s="183"/>
      <c r="GR42" s="90"/>
      <c r="GS42" s="188"/>
    </row>
    <row r="43" spans="6:201" ht="5.0999999999999996" customHeight="1" x14ac:dyDescent="0.25">
      <c r="F43" s="183"/>
      <c r="G43" s="90"/>
      <c r="H43" s="188"/>
      <c r="I43" s="183"/>
      <c r="J43" s="90"/>
      <c r="K43" s="144"/>
      <c r="L43" s="12"/>
      <c r="M43" s="24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8"/>
      <c r="AQ43" s="12"/>
      <c r="AR43" s="16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21"/>
      <c r="BP43" s="12"/>
      <c r="BQ43" s="16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21"/>
      <c r="DE43" s="16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21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21"/>
      <c r="GG43" s="12"/>
      <c r="GH43" s="91"/>
      <c r="GI43" s="90"/>
      <c r="GJ43" s="188"/>
      <c r="GK43" s="183"/>
      <c r="GL43" s="90"/>
      <c r="GM43" s="188"/>
      <c r="GN43" s="183"/>
      <c r="GO43" s="90"/>
      <c r="GP43" s="188"/>
      <c r="GQ43" s="183"/>
      <c r="GR43" s="90"/>
      <c r="GS43" s="188"/>
    </row>
    <row r="44" spans="6:201" ht="5.0999999999999996" customHeight="1" x14ac:dyDescent="0.25">
      <c r="F44" s="183"/>
      <c r="G44" s="90"/>
      <c r="H44" s="188"/>
      <c r="I44" s="183"/>
      <c r="J44" s="90"/>
      <c r="K44" s="144"/>
      <c r="L44" s="12"/>
      <c r="M44" s="24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8"/>
      <c r="AQ44" s="12"/>
      <c r="AR44" s="16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21"/>
      <c r="BP44" s="12"/>
      <c r="BQ44" s="16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21"/>
      <c r="DE44" s="16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21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21"/>
      <c r="GG44" s="12"/>
      <c r="GH44" s="91"/>
      <c r="GI44" s="90"/>
      <c r="GJ44" s="188"/>
      <c r="GK44" s="183"/>
      <c r="GL44" s="90"/>
      <c r="GM44" s="188"/>
      <c r="GN44" s="183"/>
      <c r="GO44" s="90"/>
      <c r="GP44" s="188"/>
      <c r="GQ44" s="183"/>
      <c r="GR44" s="90"/>
      <c r="GS44" s="188"/>
    </row>
    <row r="45" spans="6:201" ht="5.0999999999999996" customHeight="1" x14ac:dyDescent="0.25">
      <c r="F45" s="183"/>
      <c r="G45" s="90"/>
      <c r="H45" s="188"/>
      <c r="I45" s="183"/>
      <c r="J45" s="90"/>
      <c r="K45" s="144"/>
      <c r="L45" s="12"/>
      <c r="M45" s="24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8"/>
      <c r="AQ45" s="12"/>
      <c r="AR45" s="16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21"/>
      <c r="BP45" s="12"/>
      <c r="BQ45" s="16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21"/>
      <c r="DE45" s="16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21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21"/>
      <c r="GG45" s="12"/>
      <c r="GH45" s="91"/>
      <c r="GI45" s="90"/>
      <c r="GJ45" s="188"/>
      <c r="GK45" s="183"/>
      <c r="GL45" s="90"/>
      <c r="GM45" s="188"/>
      <c r="GN45" s="183"/>
      <c r="GO45" s="90"/>
      <c r="GP45" s="188"/>
      <c r="GQ45" s="183"/>
      <c r="GR45" s="90"/>
      <c r="GS45" s="188"/>
    </row>
    <row r="46" spans="6:201" ht="5.0999999999999996" customHeight="1" thickBot="1" x14ac:dyDescent="0.3">
      <c r="F46" s="183"/>
      <c r="G46" s="90"/>
      <c r="H46" s="188"/>
      <c r="I46" s="183"/>
      <c r="J46" s="90"/>
      <c r="K46" s="144"/>
      <c r="L46" s="12"/>
      <c r="M46" s="24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8"/>
      <c r="AQ46" s="12"/>
      <c r="AR46" s="16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21"/>
      <c r="BP46" s="12"/>
      <c r="BQ46" s="16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21"/>
      <c r="DE46" s="16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21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21"/>
      <c r="GG46" s="12"/>
      <c r="GH46" s="91"/>
      <c r="GI46" s="90"/>
      <c r="GJ46" s="188"/>
      <c r="GK46" s="183"/>
      <c r="GL46" s="90"/>
      <c r="GM46" s="188"/>
      <c r="GN46" s="183"/>
      <c r="GO46" s="90"/>
      <c r="GP46" s="188"/>
      <c r="GQ46" s="183"/>
      <c r="GR46" s="90"/>
      <c r="GS46" s="188"/>
    </row>
    <row r="47" spans="6:201" ht="5.0999999999999996" customHeight="1" thickBot="1" x14ac:dyDescent="0.3">
      <c r="F47" s="183"/>
      <c r="G47" s="90"/>
      <c r="H47" s="188"/>
      <c r="I47" s="183"/>
      <c r="J47" s="90"/>
      <c r="K47" s="144"/>
      <c r="L47" s="12"/>
      <c r="M47" s="24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8"/>
      <c r="AQ47" s="12"/>
      <c r="AR47" s="16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21"/>
      <c r="BP47" s="12"/>
      <c r="BQ47" s="16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21"/>
      <c r="DE47" s="16"/>
      <c r="DF47" s="17"/>
      <c r="DG47" s="17"/>
      <c r="DH47" s="17"/>
      <c r="DI47" s="17"/>
      <c r="DJ47" s="34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175"/>
      <c r="EN47" s="17"/>
      <c r="EO47" s="17"/>
      <c r="EP47" s="17"/>
      <c r="EQ47" s="17"/>
      <c r="ER47" s="21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21"/>
      <c r="GG47" s="12"/>
      <c r="GH47" s="91"/>
      <c r="GI47" s="90"/>
      <c r="GJ47" s="188"/>
      <c r="GK47" s="183"/>
      <c r="GL47" s="90"/>
      <c r="GM47" s="188"/>
      <c r="GN47" s="183"/>
      <c r="GO47" s="90"/>
      <c r="GP47" s="188"/>
      <c r="GQ47" s="183"/>
      <c r="GR47" s="90"/>
      <c r="GS47" s="188"/>
    </row>
    <row r="48" spans="6:201" ht="5.0999999999999996" customHeight="1" thickBot="1" x14ac:dyDescent="0.3">
      <c r="F48" s="183"/>
      <c r="G48" s="90"/>
      <c r="H48" s="188"/>
      <c r="I48" s="183"/>
      <c r="J48" s="90"/>
      <c r="K48" s="144"/>
      <c r="L48" s="12"/>
      <c r="M48" s="24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8"/>
      <c r="AQ48" s="12"/>
      <c r="AR48" s="16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21"/>
      <c r="BP48" s="12"/>
      <c r="BQ48" s="16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21"/>
      <c r="DE48" s="18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22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21"/>
      <c r="GG48" s="12"/>
      <c r="GH48" s="91"/>
      <c r="GI48" s="90"/>
      <c r="GJ48" s="188"/>
      <c r="GK48" s="184"/>
      <c r="GL48" s="149"/>
      <c r="GM48" s="192"/>
      <c r="GN48" s="183"/>
      <c r="GO48" s="90"/>
      <c r="GP48" s="188"/>
      <c r="GQ48" s="183"/>
      <c r="GR48" s="90"/>
      <c r="GS48" s="188"/>
    </row>
    <row r="49" spans="6:201" ht="5.0999999999999996" customHeight="1" thickBot="1" x14ac:dyDescent="0.3">
      <c r="F49" s="183"/>
      <c r="G49" s="90"/>
      <c r="H49" s="188"/>
      <c r="I49" s="183"/>
      <c r="J49" s="90"/>
      <c r="K49" s="144"/>
      <c r="L49" s="12"/>
      <c r="M49" s="24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8"/>
      <c r="AQ49" s="12"/>
      <c r="AR49" s="16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21"/>
      <c r="BP49" s="12"/>
      <c r="BQ49" s="16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21"/>
      <c r="ES49" s="16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21"/>
      <c r="GG49" s="12"/>
      <c r="GH49" s="91"/>
      <c r="GI49" s="90"/>
      <c r="GJ49" s="188"/>
      <c r="GK49" s="182">
        <v>650</v>
      </c>
      <c r="GL49" s="147"/>
      <c r="GM49" s="191"/>
      <c r="GN49" s="183"/>
      <c r="GO49" s="90"/>
      <c r="GP49" s="188"/>
      <c r="GQ49" s="183"/>
      <c r="GR49" s="90"/>
      <c r="GS49" s="188"/>
    </row>
    <row r="50" spans="6:201" ht="5.0999999999999996" customHeight="1" thickBot="1" x14ac:dyDescent="0.3">
      <c r="F50" s="183"/>
      <c r="G50" s="90"/>
      <c r="H50" s="188"/>
      <c r="I50" s="183"/>
      <c r="J50" s="90"/>
      <c r="K50" s="144"/>
      <c r="L50" s="12"/>
      <c r="M50" s="24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8"/>
      <c r="AQ50" s="12"/>
      <c r="AR50" s="16"/>
      <c r="AS50" s="17"/>
      <c r="AT50" s="17"/>
      <c r="AU50" s="34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175"/>
      <c r="BM50" s="17"/>
      <c r="BN50" s="17"/>
      <c r="BO50" s="21"/>
      <c r="BP50" s="12"/>
      <c r="BQ50" s="16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21"/>
      <c r="DE50" s="3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5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21"/>
      <c r="GG50" s="12"/>
      <c r="GH50" s="91"/>
      <c r="GI50" s="90"/>
      <c r="GJ50" s="188"/>
      <c r="GK50" s="183"/>
      <c r="GL50" s="90"/>
      <c r="GM50" s="188"/>
      <c r="GN50" s="183"/>
      <c r="GO50" s="90"/>
      <c r="GP50" s="188"/>
      <c r="GQ50" s="183"/>
      <c r="GR50" s="90"/>
      <c r="GS50" s="188"/>
    </row>
    <row r="51" spans="6:201" ht="5.0999999999999996" customHeight="1" thickBot="1" x14ac:dyDescent="0.3">
      <c r="F51" s="183"/>
      <c r="G51" s="90"/>
      <c r="H51" s="188"/>
      <c r="I51" s="183"/>
      <c r="J51" s="90"/>
      <c r="K51" s="144"/>
      <c r="L51" s="12"/>
      <c r="M51" s="24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8"/>
      <c r="AQ51" s="12"/>
      <c r="AR51" s="16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21"/>
      <c r="BP51" s="12"/>
      <c r="BQ51" s="16"/>
      <c r="BR51" s="17"/>
      <c r="BS51" s="17"/>
      <c r="BT51" s="17"/>
      <c r="BU51" s="17"/>
      <c r="BV51" s="34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175"/>
      <c r="CZ51" s="17"/>
      <c r="DA51" s="17"/>
      <c r="DB51" s="17"/>
      <c r="DC51" s="17"/>
      <c r="DD51" s="21"/>
      <c r="DE51" s="3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16"/>
      <c r="ET51" s="17"/>
      <c r="EU51" s="17"/>
      <c r="EV51" s="17"/>
      <c r="EW51" s="17"/>
      <c r="EX51" s="34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175"/>
      <c r="GB51" s="17"/>
      <c r="GC51" s="17"/>
      <c r="GD51" s="17"/>
      <c r="GE51" s="17"/>
      <c r="GF51" s="21"/>
      <c r="GG51" s="12"/>
      <c r="GH51" s="91"/>
      <c r="GI51" s="90"/>
      <c r="GJ51" s="188"/>
      <c r="GK51" s="183"/>
      <c r="GL51" s="90"/>
      <c r="GM51" s="188"/>
      <c r="GN51" s="183"/>
      <c r="GO51" s="90"/>
      <c r="GP51" s="188"/>
      <c r="GQ51" s="183"/>
      <c r="GR51" s="90"/>
      <c r="GS51" s="188"/>
    </row>
    <row r="52" spans="6:201" ht="5.0999999999999996" customHeight="1" thickBot="1" x14ac:dyDescent="0.3">
      <c r="F52" s="183"/>
      <c r="G52" s="90"/>
      <c r="H52" s="188"/>
      <c r="I52" s="183"/>
      <c r="J52" s="90"/>
      <c r="K52" s="144"/>
      <c r="L52" s="12"/>
      <c r="M52" s="24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8"/>
      <c r="AQ52" s="12"/>
      <c r="AR52" s="29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0"/>
      <c r="BP52" s="8"/>
      <c r="BQ52" s="18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22"/>
      <c r="ES52" s="18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22"/>
      <c r="GG52" s="13"/>
      <c r="GH52" s="168"/>
      <c r="GI52" s="149"/>
      <c r="GJ52" s="192"/>
      <c r="GK52" s="183"/>
      <c r="GL52" s="90"/>
      <c r="GM52" s="188"/>
      <c r="GN52" s="183"/>
      <c r="GO52" s="90"/>
      <c r="GP52" s="188"/>
      <c r="GQ52" s="183"/>
      <c r="GR52" s="90"/>
      <c r="GS52" s="188"/>
    </row>
    <row r="53" spans="6:201" ht="5.0999999999999996" customHeight="1" x14ac:dyDescent="0.25">
      <c r="F53" s="183"/>
      <c r="G53" s="90"/>
      <c r="H53" s="188"/>
      <c r="I53" s="183"/>
      <c r="J53" s="90"/>
      <c r="K53" s="144"/>
      <c r="L53" s="12"/>
      <c r="M53" s="24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8"/>
      <c r="AQ53" s="12"/>
      <c r="AR53" s="24"/>
      <c r="AS53" s="25"/>
      <c r="AT53" s="2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25"/>
      <c r="BN53" s="25"/>
      <c r="BO53" s="28"/>
      <c r="BP53" s="1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147">
        <v>550</v>
      </c>
      <c r="GI53" s="147"/>
      <c r="GJ53" s="191"/>
      <c r="GK53" s="183"/>
      <c r="GL53" s="90"/>
      <c r="GM53" s="188"/>
      <c r="GN53" s="183"/>
      <c r="GO53" s="90"/>
      <c r="GP53" s="188"/>
      <c r="GQ53" s="183"/>
      <c r="GR53" s="90"/>
      <c r="GS53" s="188"/>
    </row>
    <row r="54" spans="6:201" ht="5.0999999999999996" customHeight="1" x14ac:dyDescent="0.25">
      <c r="F54" s="183"/>
      <c r="G54" s="90"/>
      <c r="H54" s="188"/>
      <c r="I54" s="183"/>
      <c r="J54" s="90"/>
      <c r="K54" s="144"/>
      <c r="L54" s="12"/>
      <c r="M54" s="24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8"/>
      <c r="AQ54" s="12"/>
      <c r="AR54" s="24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8"/>
      <c r="BP54" s="3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90"/>
      <c r="GI54" s="90"/>
      <c r="GJ54" s="188"/>
      <c r="GK54" s="183"/>
      <c r="GL54" s="90"/>
      <c r="GM54" s="188"/>
      <c r="GN54" s="183"/>
      <c r="GO54" s="90"/>
      <c r="GP54" s="188"/>
      <c r="GQ54" s="183"/>
      <c r="GR54" s="90"/>
      <c r="GS54" s="188"/>
    </row>
    <row r="55" spans="6:201" ht="5.0999999999999996" customHeight="1" thickBot="1" x14ac:dyDescent="0.3">
      <c r="F55" s="183"/>
      <c r="G55" s="90"/>
      <c r="H55" s="188"/>
      <c r="I55" s="183"/>
      <c r="J55" s="90"/>
      <c r="K55" s="144"/>
      <c r="L55" s="12"/>
      <c r="M55" s="24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8"/>
      <c r="AQ55" s="12"/>
      <c r="AR55" s="16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21"/>
      <c r="BP55" s="3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90"/>
      <c r="GI55" s="90"/>
      <c r="GJ55" s="188"/>
      <c r="GK55" s="183"/>
      <c r="GL55" s="90"/>
      <c r="GM55" s="188"/>
      <c r="GN55" s="183"/>
      <c r="GO55" s="90"/>
      <c r="GP55" s="188"/>
      <c r="GQ55" s="183"/>
      <c r="GR55" s="90"/>
      <c r="GS55" s="188"/>
    </row>
    <row r="56" spans="6:201" ht="5.0999999999999996" customHeight="1" thickBot="1" x14ac:dyDescent="0.3">
      <c r="F56" s="183"/>
      <c r="G56" s="90"/>
      <c r="H56" s="188"/>
      <c r="I56" s="183"/>
      <c r="J56" s="90"/>
      <c r="K56" s="144"/>
      <c r="L56" s="12"/>
      <c r="M56" s="24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8"/>
      <c r="AQ56" s="12"/>
      <c r="AR56" s="16"/>
      <c r="AS56" s="17"/>
      <c r="AT56" s="17"/>
      <c r="AU56" s="34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175"/>
      <c r="BM56" s="17"/>
      <c r="BN56" s="17"/>
      <c r="BO56" s="21"/>
      <c r="BP56" s="3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90"/>
      <c r="GI56" s="90"/>
      <c r="GJ56" s="188"/>
      <c r="GK56" s="183"/>
      <c r="GL56" s="90"/>
      <c r="GM56" s="188"/>
      <c r="GN56" s="183"/>
      <c r="GO56" s="90"/>
      <c r="GP56" s="188"/>
      <c r="GQ56" s="183"/>
      <c r="GR56" s="90"/>
      <c r="GS56" s="188"/>
    </row>
    <row r="57" spans="6:201" ht="5.0999999999999996" customHeight="1" x14ac:dyDescent="0.25">
      <c r="F57" s="183"/>
      <c r="G57" s="90"/>
      <c r="H57" s="188"/>
      <c r="I57" s="183"/>
      <c r="J57" s="90"/>
      <c r="K57" s="144"/>
      <c r="L57" s="12"/>
      <c r="M57" s="24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8"/>
      <c r="AQ57" s="12"/>
      <c r="AR57" s="16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21"/>
      <c r="BP57" s="3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90"/>
      <c r="GI57" s="90"/>
      <c r="GJ57" s="188"/>
      <c r="GK57" s="183"/>
      <c r="GL57" s="90"/>
      <c r="GM57" s="188"/>
      <c r="GN57" s="183"/>
      <c r="GO57" s="90"/>
      <c r="GP57" s="188"/>
      <c r="GQ57" s="183"/>
      <c r="GR57" s="90"/>
      <c r="GS57" s="188"/>
    </row>
    <row r="58" spans="6:201" ht="5.0999999999999996" customHeight="1" x14ac:dyDescent="0.25">
      <c r="F58" s="183"/>
      <c r="G58" s="90"/>
      <c r="H58" s="188"/>
      <c r="I58" s="183"/>
      <c r="J58" s="90"/>
      <c r="K58" s="144"/>
      <c r="L58" s="12"/>
      <c r="M58" s="24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8"/>
      <c r="AQ58" s="12"/>
      <c r="AR58" s="223" t="s">
        <v>8</v>
      </c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224"/>
      <c r="BL58" s="224"/>
      <c r="BM58" s="224"/>
      <c r="BN58" s="224"/>
      <c r="BO58" s="225"/>
      <c r="BP58" s="3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90"/>
      <c r="GI58" s="90"/>
      <c r="GJ58" s="188"/>
      <c r="GK58" s="183"/>
      <c r="GL58" s="90"/>
      <c r="GM58" s="188"/>
      <c r="GN58" s="183"/>
      <c r="GO58" s="90"/>
      <c r="GP58" s="188"/>
      <c r="GQ58" s="183"/>
      <c r="GR58" s="90"/>
      <c r="GS58" s="188"/>
    </row>
    <row r="59" spans="6:201" ht="5.0999999999999996" customHeight="1" x14ac:dyDescent="0.25">
      <c r="F59" s="183"/>
      <c r="G59" s="90"/>
      <c r="H59" s="188"/>
      <c r="I59" s="183"/>
      <c r="J59" s="90"/>
      <c r="K59" s="144"/>
      <c r="L59" s="12"/>
      <c r="M59" s="24"/>
      <c r="N59" s="226" t="s">
        <v>11</v>
      </c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8"/>
      <c r="AQ59" s="12"/>
      <c r="AR59" s="223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  <c r="BF59" s="224"/>
      <c r="BG59" s="224"/>
      <c r="BH59" s="224"/>
      <c r="BI59" s="224"/>
      <c r="BJ59" s="224"/>
      <c r="BK59" s="224"/>
      <c r="BL59" s="224"/>
      <c r="BM59" s="224"/>
      <c r="BN59" s="224"/>
      <c r="BO59" s="225"/>
      <c r="BP59" s="3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90"/>
      <c r="GI59" s="90"/>
      <c r="GJ59" s="188"/>
      <c r="GK59" s="183"/>
      <c r="GL59" s="90"/>
      <c r="GM59" s="188"/>
      <c r="GN59" s="183"/>
      <c r="GO59" s="90"/>
      <c r="GP59" s="188"/>
      <c r="GQ59" s="183"/>
      <c r="GR59" s="90"/>
      <c r="GS59" s="188"/>
    </row>
    <row r="60" spans="6:201" ht="5.0999999999999996" customHeight="1" x14ac:dyDescent="0.25">
      <c r="F60" s="183"/>
      <c r="G60" s="90"/>
      <c r="H60" s="188"/>
      <c r="I60" s="183"/>
      <c r="J60" s="90"/>
      <c r="K60" s="144"/>
      <c r="L60" s="12"/>
      <c r="M60" s="24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8"/>
      <c r="AQ60" s="12"/>
      <c r="AR60" s="223"/>
      <c r="AS60" s="224"/>
      <c r="AT60" s="224"/>
      <c r="AU60" s="224"/>
      <c r="AV60" s="224"/>
      <c r="AW60" s="224"/>
      <c r="AX60" s="224"/>
      <c r="AY60" s="224"/>
      <c r="AZ60" s="224"/>
      <c r="BA60" s="224"/>
      <c r="BB60" s="224"/>
      <c r="BC60" s="224"/>
      <c r="BD60" s="224"/>
      <c r="BE60" s="224"/>
      <c r="BF60" s="224"/>
      <c r="BG60" s="224"/>
      <c r="BH60" s="224"/>
      <c r="BI60" s="224"/>
      <c r="BJ60" s="224"/>
      <c r="BK60" s="224"/>
      <c r="BL60" s="224"/>
      <c r="BM60" s="224"/>
      <c r="BN60" s="224"/>
      <c r="BO60" s="225"/>
      <c r="BP60" s="3"/>
      <c r="BQ60" s="4"/>
      <c r="BR60" s="4"/>
      <c r="BS60" s="4"/>
      <c r="BT60" s="228"/>
      <c r="BU60" s="229"/>
      <c r="BV60" s="230"/>
      <c r="BW60" s="228"/>
      <c r="BX60" s="229"/>
      <c r="BY60" s="230"/>
      <c r="BZ60" s="228"/>
      <c r="CA60" s="229"/>
      <c r="CB60" s="230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228"/>
      <c r="EN60" s="229"/>
      <c r="EO60" s="230"/>
      <c r="EP60" s="228"/>
      <c r="EQ60" s="229"/>
      <c r="ER60" s="230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228"/>
      <c r="FV60" s="229"/>
      <c r="FW60" s="230"/>
      <c r="FX60" s="228"/>
      <c r="FY60" s="229"/>
      <c r="FZ60" s="230"/>
      <c r="GA60" s="228"/>
      <c r="GB60" s="229"/>
      <c r="GC60" s="230"/>
      <c r="GD60" s="4"/>
      <c r="GE60" s="4"/>
      <c r="GF60" s="4"/>
      <c r="GG60" s="4"/>
      <c r="GH60" s="90"/>
      <c r="GI60" s="90"/>
      <c r="GJ60" s="188"/>
      <c r="GK60" s="183"/>
      <c r="GL60" s="90"/>
      <c r="GM60" s="188"/>
      <c r="GN60" s="183"/>
      <c r="GO60" s="90"/>
      <c r="GP60" s="188"/>
      <c r="GQ60" s="183"/>
      <c r="GR60" s="90"/>
      <c r="GS60" s="188"/>
    </row>
    <row r="61" spans="6:201" ht="5.0999999999999996" customHeight="1" x14ac:dyDescent="0.25">
      <c r="F61" s="183"/>
      <c r="G61" s="90"/>
      <c r="H61" s="188"/>
      <c r="I61" s="183"/>
      <c r="J61" s="90"/>
      <c r="K61" s="144"/>
      <c r="L61" s="12"/>
      <c r="M61" s="24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8"/>
      <c r="AQ61" s="12"/>
      <c r="AR61" s="223"/>
      <c r="AS61" s="224"/>
      <c r="AT61" s="224"/>
      <c r="AU61" s="224"/>
      <c r="AV61" s="224"/>
      <c r="AW61" s="224"/>
      <c r="AX61" s="224"/>
      <c r="AY61" s="224"/>
      <c r="AZ61" s="224"/>
      <c r="BA61" s="224"/>
      <c r="BB61" s="224"/>
      <c r="BC61" s="224"/>
      <c r="BD61" s="224"/>
      <c r="BE61" s="224"/>
      <c r="BF61" s="224"/>
      <c r="BG61" s="224"/>
      <c r="BH61" s="224"/>
      <c r="BI61" s="224"/>
      <c r="BJ61" s="224"/>
      <c r="BK61" s="224"/>
      <c r="BL61" s="224"/>
      <c r="BM61" s="224"/>
      <c r="BN61" s="224"/>
      <c r="BO61" s="225"/>
      <c r="BP61" s="3"/>
      <c r="BQ61" s="4"/>
      <c r="BR61" s="4"/>
      <c r="BS61" s="4"/>
      <c r="BT61" s="231"/>
      <c r="BU61" s="17"/>
      <c r="BV61" s="232"/>
      <c r="BW61" s="231"/>
      <c r="BX61" s="17"/>
      <c r="BY61" s="232"/>
      <c r="BZ61" s="231"/>
      <c r="CA61" s="17"/>
      <c r="CB61" s="232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231"/>
      <c r="EN61" s="17"/>
      <c r="EO61" s="232"/>
      <c r="EP61" s="231"/>
      <c r="EQ61" s="17"/>
      <c r="ER61" s="232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231"/>
      <c r="FV61" s="17"/>
      <c r="FW61" s="232"/>
      <c r="FX61" s="231"/>
      <c r="FY61" s="17"/>
      <c r="FZ61" s="232"/>
      <c r="GA61" s="231"/>
      <c r="GB61" s="17"/>
      <c r="GC61" s="232"/>
      <c r="GD61" s="4"/>
      <c r="GE61" s="4"/>
      <c r="GF61" s="4"/>
      <c r="GG61" s="4"/>
      <c r="GH61" s="90"/>
      <c r="GI61" s="90"/>
      <c r="GJ61" s="188"/>
      <c r="GK61" s="183"/>
      <c r="GL61" s="90"/>
      <c r="GM61" s="188"/>
      <c r="GN61" s="183"/>
      <c r="GO61" s="90"/>
      <c r="GP61" s="188"/>
      <c r="GQ61" s="183"/>
      <c r="GR61" s="90"/>
      <c r="GS61" s="188"/>
    </row>
    <row r="62" spans="6:201" ht="5.0999999999999996" customHeight="1" x14ac:dyDescent="0.25">
      <c r="F62" s="183"/>
      <c r="G62" s="90"/>
      <c r="H62" s="188"/>
      <c r="I62" s="183"/>
      <c r="J62" s="90"/>
      <c r="K62" s="144"/>
      <c r="L62" s="12"/>
      <c r="M62" s="24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8"/>
      <c r="AQ62" s="12"/>
      <c r="AR62" s="223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224"/>
      <c r="BL62" s="224"/>
      <c r="BM62" s="224"/>
      <c r="BN62" s="224"/>
      <c r="BO62" s="225"/>
      <c r="BP62" s="3"/>
      <c r="BQ62" s="4"/>
      <c r="BR62" s="4"/>
      <c r="BS62" s="4"/>
      <c r="BT62" s="233"/>
      <c r="BU62" s="234"/>
      <c r="BV62" s="235"/>
      <c r="BW62" s="233"/>
      <c r="BX62" s="234"/>
      <c r="BY62" s="235"/>
      <c r="BZ62" s="233"/>
      <c r="CA62" s="234"/>
      <c r="CB62" s="235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233"/>
      <c r="EN62" s="234"/>
      <c r="EO62" s="235"/>
      <c r="EP62" s="233"/>
      <c r="EQ62" s="234"/>
      <c r="ER62" s="235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233"/>
      <c r="FV62" s="234"/>
      <c r="FW62" s="235"/>
      <c r="FX62" s="233"/>
      <c r="FY62" s="234"/>
      <c r="FZ62" s="235"/>
      <c r="GA62" s="233"/>
      <c r="GB62" s="234"/>
      <c r="GC62" s="235"/>
      <c r="GD62" s="4"/>
      <c r="GE62" s="4"/>
      <c r="GF62" s="4"/>
      <c r="GG62" s="4"/>
      <c r="GH62" s="90"/>
      <c r="GI62" s="90"/>
      <c r="GJ62" s="188"/>
      <c r="GK62" s="183"/>
      <c r="GL62" s="90"/>
      <c r="GM62" s="188"/>
      <c r="GN62" s="183"/>
      <c r="GO62" s="90"/>
      <c r="GP62" s="188"/>
      <c r="GQ62" s="183"/>
      <c r="GR62" s="90"/>
      <c r="GS62" s="188"/>
    </row>
    <row r="63" spans="6:201" ht="5.0999999999999996" customHeight="1" x14ac:dyDescent="0.25">
      <c r="F63" s="183"/>
      <c r="G63" s="90"/>
      <c r="H63" s="188"/>
      <c r="I63" s="183"/>
      <c r="J63" s="90"/>
      <c r="K63" s="144"/>
      <c r="L63" s="12"/>
      <c r="M63" s="24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8"/>
      <c r="AQ63" s="12"/>
      <c r="AR63" s="223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224"/>
      <c r="BL63" s="224"/>
      <c r="BM63" s="224"/>
      <c r="BN63" s="224"/>
      <c r="BO63" s="225"/>
      <c r="BP63" s="3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90"/>
      <c r="GI63" s="90"/>
      <c r="GJ63" s="188"/>
      <c r="GK63" s="183"/>
      <c r="GL63" s="90"/>
      <c r="GM63" s="188"/>
      <c r="GN63" s="183"/>
      <c r="GO63" s="90"/>
      <c r="GP63" s="188"/>
      <c r="GQ63" s="183"/>
      <c r="GR63" s="90"/>
      <c r="GS63" s="188"/>
    </row>
    <row r="64" spans="6:201" ht="5.0999999999999996" customHeight="1" x14ac:dyDescent="0.25">
      <c r="F64" s="183"/>
      <c r="G64" s="90"/>
      <c r="H64" s="188"/>
      <c r="I64" s="183"/>
      <c r="J64" s="90"/>
      <c r="K64" s="144"/>
      <c r="L64" s="12"/>
      <c r="M64" s="24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8"/>
      <c r="AQ64" s="12"/>
      <c r="AR64" s="16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21"/>
      <c r="BP64" s="3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90"/>
      <c r="GI64" s="90"/>
      <c r="GJ64" s="188"/>
      <c r="GK64" s="183"/>
      <c r="GL64" s="90"/>
      <c r="GM64" s="188"/>
      <c r="GN64" s="183"/>
      <c r="GO64" s="90"/>
      <c r="GP64" s="188"/>
      <c r="GQ64" s="183"/>
      <c r="GR64" s="90"/>
      <c r="GS64" s="188"/>
    </row>
    <row r="65" spans="6:201" ht="5.0999999999999996" customHeight="1" x14ac:dyDescent="0.25">
      <c r="F65" s="183"/>
      <c r="G65" s="90"/>
      <c r="H65" s="188"/>
      <c r="I65" s="183"/>
      <c r="J65" s="90"/>
      <c r="K65" s="144"/>
      <c r="L65" s="12"/>
      <c r="M65" s="24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8"/>
      <c r="AQ65" s="12"/>
      <c r="AR65" s="16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21"/>
      <c r="BP65" s="3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90"/>
      <c r="GI65" s="90"/>
      <c r="GJ65" s="188"/>
      <c r="GK65" s="183"/>
      <c r="GL65" s="90"/>
      <c r="GM65" s="188"/>
      <c r="GN65" s="183"/>
      <c r="GO65" s="90"/>
      <c r="GP65" s="188"/>
      <c r="GQ65" s="183"/>
      <c r="GR65" s="90"/>
      <c r="GS65" s="188"/>
    </row>
    <row r="66" spans="6:201" ht="5.0999999999999996" customHeight="1" thickBot="1" x14ac:dyDescent="0.3">
      <c r="F66" s="183"/>
      <c r="G66" s="90"/>
      <c r="H66" s="188"/>
      <c r="I66" s="183"/>
      <c r="J66" s="90"/>
      <c r="K66" s="144"/>
      <c r="L66" s="12"/>
      <c r="M66" s="24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8"/>
      <c r="AQ66" s="12"/>
      <c r="AR66" s="18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22"/>
      <c r="BP66" s="3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90"/>
      <c r="GI66" s="90"/>
      <c r="GJ66" s="188"/>
      <c r="GK66" s="183"/>
      <c r="GL66" s="90"/>
      <c r="GM66" s="188"/>
      <c r="GN66" s="183"/>
      <c r="GO66" s="90"/>
      <c r="GP66" s="188"/>
      <c r="GQ66" s="183"/>
      <c r="GR66" s="90"/>
      <c r="GS66" s="188"/>
    </row>
    <row r="67" spans="6:201" ht="5.0999999999999996" customHeight="1" x14ac:dyDescent="0.25">
      <c r="F67" s="183"/>
      <c r="G67" s="90"/>
      <c r="H67" s="188"/>
      <c r="I67" s="183"/>
      <c r="J67" s="90"/>
      <c r="K67" s="144"/>
      <c r="L67" s="12"/>
      <c r="M67" s="24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8"/>
      <c r="AQ67" s="12"/>
      <c r="AR67" s="29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0"/>
      <c r="BP67" s="3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90"/>
      <c r="GI67" s="90"/>
      <c r="GJ67" s="188"/>
      <c r="GK67" s="183"/>
      <c r="GL67" s="90"/>
      <c r="GM67" s="188"/>
      <c r="GN67" s="183"/>
      <c r="GO67" s="90"/>
      <c r="GP67" s="188"/>
      <c r="GQ67" s="183"/>
      <c r="GR67" s="90"/>
      <c r="GS67" s="188"/>
    </row>
    <row r="68" spans="6:201" ht="5.0999999999999996" customHeight="1" x14ac:dyDescent="0.25">
      <c r="F68" s="183"/>
      <c r="G68" s="90"/>
      <c r="H68" s="188"/>
      <c r="I68" s="183"/>
      <c r="J68" s="90"/>
      <c r="K68" s="144"/>
      <c r="L68" s="12"/>
      <c r="M68" s="24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226"/>
      <c r="AK68" s="226"/>
      <c r="AL68" s="226"/>
      <c r="AM68" s="226"/>
      <c r="AN68" s="226"/>
      <c r="AO68" s="226"/>
      <c r="AP68" s="28"/>
      <c r="AQ68" s="12"/>
      <c r="AR68" s="24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8"/>
      <c r="BP68" s="3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90"/>
      <c r="GI68" s="90"/>
      <c r="GJ68" s="188"/>
      <c r="GK68" s="183"/>
      <c r="GL68" s="90"/>
      <c r="GM68" s="188"/>
      <c r="GN68" s="183"/>
      <c r="GO68" s="90"/>
      <c r="GP68" s="188"/>
      <c r="GQ68" s="183"/>
      <c r="GR68" s="90"/>
      <c r="GS68" s="188"/>
    </row>
    <row r="69" spans="6:201" ht="5.0999999999999996" customHeight="1" x14ac:dyDescent="0.25">
      <c r="F69" s="183"/>
      <c r="G69" s="90"/>
      <c r="H69" s="188"/>
      <c r="I69" s="183"/>
      <c r="J69" s="90"/>
      <c r="K69" s="144"/>
      <c r="L69" s="12"/>
      <c r="M69" s="24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26"/>
      <c r="AJ69" s="226"/>
      <c r="AK69" s="226"/>
      <c r="AL69" s="226"/>
      <c r="AM69" s="226"/>
      <c r="AN69" s="226"/>
      <c r="AO69" s="226"/>
      <c r="AP69" s="28"/>
      <c r="AQ69" s="12"/>
      <c r="AR69" s="24"/>
      <c r="AS69" s="25"/>
      <c r="AT69" s="25"/>
      <c r="AU69" s="195"/>
      <c r="AV69" s="195"/>
      <c r="AW69" s="195"/>
      <c r="AX69" s="195"/>
      <c r="AY69" s="195"/>
      <c r="AZ69" s="195"/>
      <c r="BA69" s="195"/>
      <c r="BB69" s="195"/>
      <c r="BC69" s="195"/>
      <c r="BD69" s="195"/>
      <c r="BE69" s="195"/>
      <c r="BF69" s="195"/>
      <c r="BG69" s="195"/>
      <c r="BH69" s="195"/>
      <c r="BI69" s="195"/>
      <c r="BJ69" s="195"/>
      <c r="BK69" s="195"/>
      <c r="BL69" s="195"/>
      <c r="BM69" s="25"/>
      <c r="BN69" s="25"/>
      <c r="BO69" s="28"/>
      <c r="BP69" s="3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90"/>
      <c r="GI69" s="90"/>
      <c r="GJ69" s="188"/>
      <c r="GK69" s="183"/>
      <c r="GL69" s="90"/>
      <c r="GM69" s="188"/>
      <c r="GN69" s="183"/>
      <c r="GO69" s="90"/>
      <c r="GP69" s="188"/>
      <c r="GQ69" s="183"/>
      <c r="GR69" s="90"/>
      <c r="GS69" s="188"/>
    </row>
    <row r="70" spans="6:201" ht="5.0999999999999996" customHeight="1" x14ac:dyDescent="0.25">
      <c r="F70" s="183"/>
      <c r="G70" s="90"/>
      <c r="H70" s="188"/>
      <c r="I70" s="183"/>
      <c r="J70" s="90"/>
      <c r="K70" s="144"/>
      <c r="L70" s="12"/>
      <c r="M70" s="24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8"/>
      <c r="AQ70" s="12"/>
      <c r="AR70" s="24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8"/>
      <c r="BP70" s="3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90"/>
      <c r="GI70" s="90"/>
      <c r="GJ70" s="188"/>
      <c r="GK70" s="183"/>
      <c r="GL70" s="90"/>
      <c r="GM70" s="188"/>
      <c r="GN70" s="183"/>
      <c r="GO70" s="90"/>
      <c r="GP70" s="188"/>
      <c r="GQ70" s="183"/>
      <c r="GR70" s="90"/>
      <c r="GS70" s="188"/>
    </row>
    <row r="71" spans="6:201" ht="5.0999999999999996" customHeight="1" x14ac:dyDescent="0.25">
      <c r="F71" s="183"/>
      <c r="G71" s="90"/>
      <c r="H71" s="188"/>
      <c r="I71" s="183"/>
      <c r="J71" s="90"/>
      <c r="K71" s="144"/>
      <c r="L71" s="12"/>
      <c r="M71" s="24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8"/>
      <c r="AQ71" s="12"/>
      <c r="AR71" s="24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8"/>
      <c r="BP71" s="3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90"/>
      <c r="GI71" s="90"/>
      <c r="GJ71" s="188"/>
      <c r="GK71" s="183"/>
      <c r="GL71" s="90"/>
      <c r="GM71" s="188"/>
      <c r="GN71" s="183"/>
      <c r="GO71" s="90"/>
      <c r="GP71" s="188"/>
      <c r="GQ71" s="183"/>
      <c r="GR71" s="90"/>
      <c r="GS71" s="188"/>
    </row>
    <row r="72" spans="6:201" ht="5.0999999999999996" customHeight="1" thickBot="1" x14ac:dyDescent="0.3">
      <c r="F72" s="183"/>
      <c r="G72" s="90"/>
      <c r="H72" s="188"/>
      <c r="I72" s="183"/>
      <c r="J72" s="90"/>
      <c r="K72" s="144"/>
      <c r="L72" s="12"/>
      <c r="M72" s="24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8"/>
      <c r="AQ72" s="12"/>
      <c r="AR72" s="16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21"/>
      <c r="BP72" s="3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90"/>
      <c r="GI72" s="90"/>
      <c r="GJ72" s="188"/>
      <c r="GK72" s="183"/>
      <c r="GL72" s="90"/>
      <c r="GM72" s="188"/>
      <c r="GN72" s="183"/>
      <c r="GO72" s="90"/>
      <c r="GP72" s="188"/>
      <c r="GQ72" s="183"/>
      <c r="GR72" s="90"/>
      <c r="GS72" s="188"/>
    </row>
    <row r="73" spans="6:201" ht="5.0999999999999996" customHeight="1" thickBot="1" x14ac:dyDescent="0.3">
      <c r="F73" s="183"/>
      <c r="G73" s="90"/>
      <c r="H73" s="188"/>
      <c r="I73" s="183"/>
      <c r="J73" s="90"/>
      <c r="K73" s="144"/>
      <c r="L73" s="12"/>
      <c r="M73" s="24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8"/>
      <c r="AQ73" s="12"/>
      <c r="AR73" s="16"/>
      <c r="AS73" s="17"/>
      <c r="AT73" s="17"/>
      <c r="AU73" s="34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175"/>
      <c r="BM73" s="17"/>
      <c r="BN73" s="17"/>
      <c r="BO73" s="21"/>
      <c r="BP73" s="3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90"/>
      <c r="GI73" s="90"/>
      <c r="GJ73" s="188"/>
      <c r="GK73" s="183"/>
      <c r="GL73" s="90"/>
      <c r="GM73" s="188"/>
      <c r="GN73" s="183"/>
      <c r="GO73" s="90"/>
      <c r="GP73" s="188"/>
      <c r="GQ73" s="183"/>
      <c r="GR73" s="90"/>
      <c r="GS73" s="188"/>
    </row>
    <row r="74" spans="6:201" ht="5.0999999999999996" customHeight="1" thickBot="1" x14ac:dyDescent="0.3">
      <c r="F74" s="183"/>
      <c r="G74" s="90"/>
      <c r="H74" s="188"/>
      <c r="I74" s="183"/>
      <c r="J74" s="90"/>
      <c r="K74" s="144"/>
      <c r="L74" s="12"/>
      <c r="M74" s="24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8"/>
      <c r="AQ74" s="12"/>
      <c r="AR74" s="16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21"/>
      <c r="BP74" s="6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196"/>
      <c r="DN74" s="196"/>
      <c r="DO74" s="196"/>
      <c r="DP74" s="196"/>
      <c r="DQ74" s="196"/>
      <c r="DR74" s="196"/>
      <c r="DS74" s="196"/>
      <c r="DT74" s="196"/>
      <c r="DU74" s="196"/>
      <c r="DV74" s="196"/>
      <c r="DW74" s="196"/>
      <c r="DX74" s="196"/>
      <c r="DY74" s="196"/>
      <c r="DZ74" s="196"/>
      <c r="EA74" s="196"/>
      <c r="EB74" s="196"/>
      <c r="EC74" s="196"/>
      <c r="ED74" s="196"/>
      <c r="EE74" s="196"/>
      <c r="EF74" s="196"/>
      <c r="EG74" s="196"/>
      <c r="EH74" s="196"/>
      <c r="EI74" s="196"/>
      <c r="EJ74" s="196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149"/>
      <c r="GI74" s="149"/>
      <c r="GJ74" s="192"/>
      <c r="GK74" s="184"/>
      <c r="GL74" s="149"/>
      <c r="GM74" s="192"/>
      <c r="GN74" s="183"/>
      <c r="GO74" s="90"/>
      <c r="GP74" s="188"/>
      <c r="GQ74" s="183"/>
      <c r="GR74" s="90"/>
      <c r="GS74" s="188"/>
    </row>
    <row r="75" spans="6:201" ht="5.0999999999999996" customHeight="1" x14ac:dyDescent="0.25">
      <c r="F75" s="183"/>
      <c r="G75" s="90"/>
      <c r="H75" s="188"/>
      <c r="I75" s="183"/>
      <c r="J75" s="90"/>
      <c r="K75" s="144"/>
      <c r="L75" s="12"/>
      <c r="M75" s="24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8"/>
      <c r="AQ75" s="12"/>
      <c r="AR75" s="16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21"/>
      <c r="BP75" s="17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177"/>
      <c r="GH75" s="167">
        <v>780</v>
      </c>
      <c r="GI75" s="147"/>
      <c r="GJ75" s="191"/>
      <c r="GK75" s="182">
        <v>880</v>
      </c>
      <c r="GL75" s="147"/>
      <c r="GM75" s="191"/>
      <c r="GN75" s="183"/>
      <c r="GO75" s="90"/>
      <c r="GP75" s="188"/>
      <c r="GQ75" s="183"/>
      <c r="GR75" s="90"/>
      <c r="GS75" s="188"/>
    </row>
    <row r="76" spans="6:201" ht="5.0999999999999996" customHeight="1" thickBot="1" x14ac:dyDescent="0.3">
      <c r="F76" s="183"/>
      <c r="G76" s="90"/>
      <c r="H76" s="188"/>
      <c r="I76" s="183"/>
      <c r="J76" s="90"/>
      <c r="K76" s="144"/>
      <c r="L76" s="12"/>
      <c r="M76" s="24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8"/>
      <c r="AQ76" s="12"/>
      <c r="AR76" s="16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21"/>
      <c r="BP76" s="64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65"/>
      <c r="GH76" s="91"/>
      <c r="GI76" s="90"/>
      <c r="GJ76" s="188"/>
      <c r="GK76" s="183"/>
      <c r="GL76" s="90"/>
      <c r="GM76" s="188"/>
      <c r="GN76" s="183"/>
      <c r="GO76" s="90"/>
      <c r="GP76" s="188"/>
      <c r="GQ76" s="183"/>
      <c r="GR76" s="90"/>
      <c r="GS76" s="188"/>
    </row>
    <row r="77" spans="6:201" ht="5.0999999999999996" customHeight="1" thickBot="1" x14ac:dyDescent="0.3">
      <c r="F77" s="183"/>
      <c r="G77" s="90"/>
      <c r="H77" s="188"/>
      <c r="I77" s="183"/>
      <c r="J77" s="90"/>
      <c r="K77" s="144"/>
      <c r="L77" s="12"/>
      <c r="M77" s="24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8"/>
      <c r="AQ77" s="12"/>
      <c r="AR77" s="16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21"/>
      <c r="BP77" s="9"/>
      <c r="BQ77" s="14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20"/>
      <c r="DE77" s="14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20"/>
      <c r="ES77" s="14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20"/>
      <c r="GG77" s="9"/>
      <c r="GH77" s="91"/>
      <c r="GI77" s="90"/>
      <c r="GJ77" s="188"/>
      <c r="GK77" s="183"/>
      <c r="GL77" s="90"/>
      <c r="GM77" s="188"/>
      <c r="GN77" s="183"/>
      <c r="GO77" s="90"/>
      <c r="GP77" s="188"/>
      <c r="GQ77" s="183"/>
      <c r="GR77" s="90"/>
      <c r="GS77" s="188"/>
    </row>
    <row r="78" spans="6:201" ht="5.0999999999999996" customHeight="1" thickBot="1" x14ac:dyDescent="0.3">
      <c r="F78" s="183"/>
      <c r="G78" s="90"/>
      <c r="H78" s="188"/>
      <c r="I78" s="183"/>
      <c r="J78" s="90"/>
      <c r="K78" s="144"/>
      <c r="L78" s="12"/>
      <c r="M78" s="24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8"/>
      <c r="AQ78" s="12"/>
      <c r="AR78" s="223" t="s">
        <v>9</v>
      </c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5"/>
      <c r="BP78" s="9"/>
      <c r="BQ78" s="16"/>
      <c r="BR78" s="17"/>
      <c r="BS78" s="17"/>
      <c r="BT78" s="17"/>
      <c r="BU78" s="17"/>
      <c r="BV78" s="34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175"/>
      <c r="CZ78" s="17"/>
      <c r="DA78" s="17"/>
      <c r="DB78" s="17"/>
      <c r="DC78" s="17"/>
      <c r="DD78" s="21"/>
      <c r="DE78" s="16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21"/>
      <c r="ES78" s="16"/>
      <c r="ET78" s="17"/>
      <c r="EU78" s="17"/>
      <c r="EV78" s="17"/>
      <c r="EW78" s="17"/>
      <c r="EX78" s="34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175"/>
      <c r="GB78" s="17"/>
      <c r="GC78" s="17"/>
      <c r="GD78" s="17"/>
      <c r="GE78" s="17"/>
      <c r="GF78" s="21"/>
      <c r="GG78" s="9"/>
      <c r="GH78" s="91"/>
      <c r="GI78" s="90"/>
      <c r="GJ78" s="188"/>
      <c r="GK78" s="183"/>
      <c r="GL78" s="90"/>
      <c r="GM78" s="188"/>
      <c r="GN78" s="183"/>
      <c r="GO78" s="90"/>
      <c r="GP78" s="188"/>
      <c r="GQ78" s="183"/>
      <c r="GR78" s="90"/>
      <c r="GS78" s="188"/>
    </row>
    <row r="79" spans="6:201" ht="5.0999999999999996" customHeight="1" x14ac:dyDescent="0.25">
      <c r="F79" s="183"/>
      <c r="G79" s="90"/>
      <c r="H79" s="188"/>
      <c r="I79" s="183"/>
      <c r="J79" s="90"/>
      <c r="K79" s="144"/>
      <c r="L79" s="12"/>
      <c r="M79" s="24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8"/>
      <c r="AQ79" s="12"/>
      <c r="AR79" s="223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5"/>
      <c r="BP79" s="9"/>
      <c r="BQ79" s="16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21"/>
      <c r="DE79" s="16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21"/>
      <c r="ES79" s="16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21"/>
      <c r="GG79" s="9"/>
      <c r="GH79" s="91"/>
      <c r="GI79" s="90"/>
      <c r="GJ79" s="188"/>
      <c r="GK79" s="183"/>
      <c r="GL79" s="90"/>
      <c r="GM79" s="188"/>
      <c r="GN79" s="183"/>
      <c r="GO79" s="90"/>
      <c r="GP79" s="188"/>
      <c r="GQ79" s="183"/>
      <c r="GR79" s="90"/>
      <c r="GS79" s="188"/>
    </row>
    <row r="80" spans="6:201" ht="5.0999999999999996" customHeight="1" x14ac:dyDescent="0.25">
      <c r="F80" s="183"/>
      <c r="G80" s="90"/>
      <c r="H80" s="188"/>
      <c r="I80" s="183"/>
      <c r="J80" s="90"/>
      <c r="K80" s="144"/>
      <c r="L80" s="12"/>
      <c r="M80" s="24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8"/>
      <c r="AQ80" s="12"/>
      <c r="AR80" s="223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5"/>
      <c r="BP80" s="9"/>
      <c r="BQ80" s="16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21"/>
      <c r="DE80" s="16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21"/>
      <c r="ES80" s="16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21"/>
      <c r="GG80" s="9"/>
      <c r="GH80" s="91"/>
      <c r="GI80" s="90"/>
      <c r="GJ80" s="188"/>
      <c r="GK80" s="183"/>
      <c r="GL80" s="90"/>
      <c r="GM80" s="188"/>
      <c r="GN80" s="183"/>
      <c r="GO80" s="90"/>
      <c r="GP80" s="188"/>
      <c r="GQ80" s="183"/>
      <c r="GR80" s="90"/>
      <c r="GS80" s="188"/>
    </row>
    <row r="81" spans="6:201" ht="5.0999999999999996" customHeight="1" x14ac:dyDescent="0.25">
      <c r="F81" s="183"/>
      <c r="G81" s="90"/>
      <c r="H81" s="188"/>
      <c r="I81" s="183"/>
      <c r="J81" s="90"/>
      <c r="K81" s="144"/>
      <c r="L81" s="12"/>
      <c r="M81" s="24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8"/>
      <c r="AQ81" s="12"/>
      <c r="AR81" s="223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5"/>
      <c r="BP81" s="9"/>
      <c r="BQ81" s="16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21"/>
      <c r="DE81" s="16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21"/>
      <c r="ES81" s="16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21"/>
      <c r="GG81" s="9"/>
      <c r="GH81" s="91"/>
      <c r="GI81" s="90"/>
      <c r="GJ81" s="188"/>
      <c r="GK81" s="183"/>
      <c r="GL81" s="90"/>
      <c r="GM81" s="188"/>
      <c r="GN81" s="183"/>
      <c r="GO81" s="90"/>
      <c r="GP81" s="188"/>
      <c r="GQ81" s="183"/>
      <c r="GR81" s="90"/>
      <c r="GS81" s="188"/>
    </row>
    <row r="82" spans="6:201" ht="5.0999999999999996" customHeight="1" x14ac:dyDescent="0.25">
      <c r="F82" s="183"/>
      <c r="G82" s="90"/>
      <c r="H82" s="188"/>
      <c r="I82" s="183"/>
      <c r="J82" s="90"/>
      <c r="K82" s="144"/>
      <c r="L82" s="12"/>
      <c r="M82" s="24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8"/>
      <c r="AQ82" s="12"/>
      <c r="AR82" s="223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5"/>
      <c r="BP82" s="9"/>
      <c r="BQ82" s="16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21"/>
      <c r="DE82" s="16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21"/>
      <c r="ES82" s="16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21"/>
      <c r="GG82" s="9"/>
      <c r="GH82" s="91"/>
      <c r="GI82" s="90"/>
      <c r="GJ82" s="188"/>
      <c r="GK82" s="183"/>
      <c r="GL82" s="90"/>
      <c r="GM82" s="188"/>
      <c r="GN82" s="183"/>
      <c r="GO82" s="90"/>
      <c r="GP82" s="188"/>
      <c r="GQ82" s="183"/>
      <c r="GR82" s="90"/>
      <c r="GS82" s="188"/>
    </row>
    <row r="83" spans="6:201" ht="5.0999999999999996" customHeight="1" thickBot="1" x14ac:dyDescent="0.3">
      <c r="F83" s="183"/>
      <c r="G83" s="90"/>
      <c r="H83" s="188"/>
      <c r="I83" s="183"/>
      <c r="J83" s="90"/>
      <c r="K83" s="144"/>
      <c r="L83" s="12"/>
      <c r="M83" s="24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8"/>
      <c r="AQ83" s="12"/>
      <c r="AR83" s="223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5"/>
      <c r="BP83" s="9"/>
      <c r="BQ83" s="16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21"/>
      <c r="DE83" s="16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21"/>
      <c r="ES83" s="16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21"/>
      <c r="GG83" s="9"/>
      <c r="GH83" s="91"/>
      <c r="GI83" s="90"/>
      <c r="GJ83" s="188"/>
      <c r="GK83" s="183"/>
      <c r="GL83" s="90"/>
      <c r="GM83" s="188"/>
      <c r="GN83" s="183"/>
      <c r="GO83" s="90"/>
      <c r="GP83" s="188"/>
      <c r="GQ83" s="183"/>
      <c r="GR83" s="90"/>
      <c r="GS83" s="188"/>
    </row>
    <row r="84" spans="6:201" ht="5.0999999999999996" customHeight="1" thickBot="1" x14ac:dyDescent="0.3">
      <c r="F84" s="183"/>
      <c r="G84" s="90"/>
      <c r="H84" s="188"/>
      <c r="I84" s="183"/>
      <c r="J84" s="90"/>
      <c r="K84" s="144"/>
      <c r="L84" s="12"/>
      <c r="M84" s="24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8"/>
      <c r="AQ84" s="12"/>
      <c r="AR84" s="16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21"/>
      <c r="BP84" s="9"/>
      <c r="BQ84" s="14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20"/>
      <c r="DE84" s="14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20"/>
      <c r="ES84" s="14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20"/>
      <c r="GG84" s="9"/>
      <c r="GH84" s="91"/>
      <c r="GI84" s="90"/>
      <c r="GJ84" s="188"/>
      <c r="GK84" s="183"/>
      <c r="GL84" s="90"/>
      <c r="GM84" s="188"/>
      <c r="GN84" s="183"/>
      <c r="GO84" s="90"/>
      <c r="GP84" s="188"/>
      <c r="GQ84" s="183"/>
      <c r="GR84" s="90"/>
      <c r="GS84" s="188"/>
    </row>
    <row r="85" spans="6:201" ht="5.0999999999999996" customHeight="1" thickBot="1" x14ac:dyDescent="0.3">
      <c r="F85" s="183"/>
      <c r="G85" s="90"/>
      <c r="H85" s="188"/>
      <c r="I85" s="183"/>
      <c r="J85" s="90"/>
      <c r="K85" s="144"/>
      <c r="L85" s="12"/>
      <c r="M85" s="24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8"/>
      <c r="AQ85" s="12"/>
      <c r="AR85" s="16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21"/>
      <c r="BP85" s="9"/>
      <c r="BQ85" s="16"/>
      <c r="BR85" s="17"/>
      <c r="BS85" s="17"/>
      <c r="BT85" s="17"/>
      <c r="BU85" s="17"/>
      <c r="BV85" s="34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175"/>
      <c r="CZ85" s="17"/>
      <c r="DA85" s="17"/>
      <c r="DB85" s="17"/>
      <c r="DC85" s="17"/>
      <c r="DD85" s="21"/>
      <c r="DE85" s="16"/>
      <c r="DF85" s="17"/>
      <c r="DG85" s="17"/>
      <c r="DH85" s="17"/>
      <c r="DI85" s="17"/>
      <c r="DJ85" s="34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175"/>
      <c r="EN85" s="17"/>
      <c r="EO85" s="17"/>
      <c r="EP85" s="17"/>
      <c r="EQ85" s="17"/>
      <c r="ER85" s="21"/>
      <c r="ES85" s="16"/>
      <c r="ET85" s="17"/>
      <c r="EU85" s="17"/>
      <c r="EV85" s="17"/>
      <c r="EW85" s="17"/>
      <c r="EX85" s="34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175"/>
      <c r="GB85" s="17"/>
      <c r="GC85" s="17"/>
      <c r="GD85" s="17"/>
      <c r="GE85" s="17"/>
      <c r="GF85" s="21"/>
      <c r="GG85" s="9"/>
      <c r="GH85" s="91"/>
      <c r="GI85" s="90"/>
      <c r="GJ85" s="188"/>
      <c r="GK85" s="183"/>
      <c r="GL85" s="90"/>
      <c r="GM85" s="188"/>
      <c r="GN85" s="183"/>
      <c r="GO85" s="90"/>
      <c r="GP85" s="188"/>
      <c r="GQ85" s="183"/>
      <c r="GR85" s="90"/>
      <c r="GS85" s="188"/>
    </row>
    <row r="86" spans="6:201" ht="5.0999999999999996" customHeight="1" x14ac:dyDescent="0.25">
      <c r="F86" s="183"/>
      <c r="G86" s="90"/>
      <c r="H86" s="188"/>
      <c r="I86" s="183"/>
      <c r="J86" s="90"/>
      <c r="K86" s="144"/>
      <c r="L86" s="12"/>
      <c r="M86" s="24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8"/>
      <c r="AQ86" s="12"/>
      <c r="AR86" s="16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21"/>
      <c r="BP86" s="9"/>
      <c r="BQ86" s="16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21"/>
      <c r="DE86" s="16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21"/>
      <c r="ES86" s="16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21"/>
      <c r="GG86" s="9"/>
      <c r="GH86" s="91"/>
      <c r="GI86" s="90"/>
      <c r="GJ86" s="188"/>
      <c r="GK86" s="183"/>
      <c r="GL86" s="90"/>
      <c r="GM86" s="188"/>
      <c r="GN86" s="183"/>
      <c r="GO86" s="90"/>
      <c r="GP86" s="188"/>
      <c r="GQ86" s="183"/>
      <c r="GR86" s="90"/>
      <c r="GS86" s="188"/>
    </row>
    <row r="87" spans="6:201" ht="5.0999999999999996" customHeight="1" x14ac:dyDescent="0.25">
      <c r="F87" s="183"/>
      <c r="G87" s="90"/>
      <c r="H87" s="188"/>
      <c r="I87" s="183"/>
      <c r="J87" s="90"/>
      <c r="K87" s="144"/>
      <c r="L87" s="12"/>
      <c r="M87" s="24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8"/>
      <c r="AQ87" s="12"/>
      <c r="AR87" s="16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21"/>
      <c r="BP87" s="9"/>
      <c r="BQ87" s="16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21"/>
      <c r="DE87" s="16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21"/>
      <c r="ES87" s="16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21"/>
      <c r="GG87" s="9"/>
      <c r="GH87" s="91"/>
      <c r="GI87" s="90"/>
      <c r="GJ87" s="188"/>
      <c r="GK87" s="183"/>
      <c r="GL87" s="90"/>
      <c r="GM87" s="188"/>
      <c r="GN87" s="183"/>
      <c r="GO87" s="90"/>
      <c r="GP87" s="188"/>
      <c r="GQ87" s="183"/>
      <c r="GR87" s="90"/>
      <c r="GS87" s="188"/>
    </row>
    <row r="88" spans="6:201" ht="5.0999999999999996" customHeight="1" x14ac:dyDescent="0.25">
      <c r="F88" s="183"/>
      <c r="G88" s="90"/>
      <c r="H88" s="188"/>
      <c r="I88" s="183"/>
      <c r="J88" s="90"/>
      <c r="K88" s="144"/>
      <c r="L88" s="12"/>
      <c r="M88" s="24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8"/>
      <c r="AQ88" s="12"/>
      <c r="AR88" s="16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21"/>
      <c r="BP88" s="9"/>
      <c r="BQ88" s="16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21"/>
      <c r="DE88" s="16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21"/>
      <c r="ES88" s="16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21"/>
      <c r="GG88" s="9"/>
      <c r="GH88" s="91"/>
      <c r="GI88" s="90"/>
      <c r="GJ88" s="188"/>
      <c r="GK88" s="183"/>
      <c r="GL88" s="90"/>
      <c r="GM88" s="188"/>
      <c r="GN88" s="183"/>
      <c r="GO88" s="90"/>
      <c r="GP88" s="188"/>
      <c r="GQ88" s="183"/>
      <c r="GR88" s="90"/>
      <c r="GS88" s="188"/>
    </row>
    <row r="89" spans="6:201" ht="5.0999999999999996" customHeight="1" x14ac:dyDescent="0.25">
      <c r="F89" s="183"/>
      <c r="G89" s="90"/>
      <c r="H89" s="188"/>
      <c r="I89" s="183"/>
      <c r="J89" s="90"/>
      <c r="K89" s="144"/>
      <c r="L89" s="12"/>
      <c r="M89" s="24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8"/>
      <c r="AQ89" s="12"/>
      <c r="AR89" s="16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21"/>
      <c r="BP89" s="9"/>
      <c r="BQ89" s="16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21"/>
      <c r="DE89" s="16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21"/>
      <c r="ES89" s="16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21"/>
      <c r="GG89" s="9"/>
      <c r="GH89" s="91"/>
      <c r="GI89" s="90"/>
      <c r="GJ89" s="188"/>
      <c r="GK89" s="183"/>
      <c r="GL89" s="90"/>
      <c r="GM89" s="188"/>
      <c r="GN89" s="183"/>
      <c r="GO89" s="90"/>
      <c r="GP89" s="188"/>
      <c r="GQ89" s="183"/>
      <c r="GR89" s="90"/>
      <c r="GS89" s="188"/>
    </row>
    <row r="90" spans="6:201" ht="5.0999999999999996" customHeight="1" thickBot="1" x14ac:dyDescent="0.3">
      <c r="F90" s="183"/>
      <c r="G90" s="90"/>
      <c r="H90" s="188"/>
      <c r="I90" s="183"/>
      <c r="J90" s="90"/>
      <c r="K90" s="144"/>
      <c r="L90" s="12"/>
      <c r="M90" s="24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8"/>
      <c r="AQ90" s="12"/>
      <c r="AR90" s="18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22"/>
      <c r="BP90" s="9"/>
      <c r="BQ90" s="18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22"/>
      <c r="DE90" s="18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22"/>
      <c r="ES90" s="18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22"/>
      <c r="GG90" s="9"/>
      <c r="GH90" s="91"/>
      <c r="GI90" s="90"/>
      <c r="GJ90" s="188"/>
      <c r="GK90" s="183"/>
      <c r="GL90" s="90"/>
      <c r="GM90" s="188"/>
      <c r="GN90" s="183"/>
      <c r="GO90" s="90"/>
      <c r="GP90" s="188"/>
      <c r="GQ90" s="183"/>
      <c r="GR90" s="90"/>
      <c r="GS90" s="188"/>
    </row>
    <row r="91" spans="6:201" ht="5.0999999999999996" customHeight="1" thickBot="1" x14ac:dyDescent="0.3">
      <c r="F91" s="183"/>
      <c r="G91" s="90"/>
      <c r="H91" s="188"/>
      <c r="I91" s="183"/>
      <c r="J91" s="90"/>
      <c r="K91" s="144"/>
      <c r="L91" s="12"/>
      <c r="M91" s="24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8"/>
      <c r="AQ91" s="12"/>
      <c r="AR91" s="14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20"/>
      <c r="BP91" s="9"/>
      <c r="BQ91" s="14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20"/>
      <c r="DE91" s="14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20"/>
      <c r="ES91" s="14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20"/>
      <c r="GG91" s="9"/>
      <c r="GH91" s="91"/>
      <c r="GI91" s="90"/>
      <c r="GJ91" s="188"/>
      <c r="GK91" s="183"/>
      <c r="GL91" s="90"/>
      <c r="GM91" s="188"/>
      <c r="GN91" s="183"/>
      <c r="GO91" s="90"/>
      <c r="GP91" s="188"/>
      <c r="GQ91" s="183"/>
      <c r="GR91" s="90"/>
      <c r="GS91" s="188"/>
    </row>
    <row r="92" spans="6:201" ht="5.0999999999999996" customHeight="1" thickBot="1" x14ac:dyDescent="0.3">
      <c r="F92" s="183"/>
      <c r="G92" s="90"/>
      <c r="H92" s="188"/>
      <c r="I92" s="183"/>
      <c r="J92" s="90"/>
      <c r="K92" s="144"/>
      <c r="L92" s="12"/>
      <c r="M92" s="24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8"/>
      <c r="AQ92" s="12"/>
      <c r="AR92" s="16"/>
      <c r="AS92" s="17"/>
      <c r="AT92" s="17"/>
      <c r="AU92" s="34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175"/>
      <c r="BM92" s="17"/>
      <c r="BN92" s="17"/>
      <c r="BO92" s="21"/>
      <c r="BP92" s="9"/>
      <c r="BQ92" s="16"/>
      <c r="BR92" s="17"/>
      <c r="BS92" s="17"/>
      <c r="BT92" s="17"/>
      <c r="BU92" s="17"/>
      <c r="BV92" s="34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175"/>
      <c r="CZ92" s="17"/>
      <c r="DA92" s="17"/>
      <c r="DB92" s="17"/>
      <c r="DC92" s="17"/>
      <c r="DD92" s="21"/>
      <c r="DE92" s="16"/>
      <c r="DF92" s="17"/>
      <c r="DG92" s="17"/>
      <c r="DH92" s="17"/>
      <c r="DI92" s="17"/>
      <c r="DJ92" s="34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175"/>
      <c r="EN92" s="17"/>
      <c r="EO92" s="17"/>
      <c r="EP92" s="17"/>
      <c r="EQ92" s="17"/>
      <c r="ER92" s="21"/>
      <c r="ES92" s="16"/>
      <c r="ET92" s="17"/>
      <c r="EU92" s="17"/>
      <c r="EV92" s="17"/>
      <c r="EW92" s="17"/>
      <c r="EX92" s="34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175"/>
      <c r="GB92" s="17"/>
      <c r="GC92" s="17"/>
      <c r="GD92" s="17"/>
      <c r="GE92" s="17"/>
      <c r="GF92" s="21"/>
      <c r="GG92" s="9"/>
      <c r="GH92" s="91"/>
      <c r="GI92" s="90"/>
      <c r="GJ92" s="188"/>
      <c r="GK92" s="183"/>
      <c r="GL92" s="90"/>
      <c r="GM92" s="188"/>
      <c r="GN92" s="183"/>
      <c r="GO92" s="90"/>
      <c r="GP92" s="188"/>
      <c r="GQ92" s="183"/>
      <c r="GR92" s="90"/>
      <c r="GS92" s="188"/>
    </row>
    <row r="93" spans="6:201" ht="5.0999999999999996" customHeight="1" x14ac:dyDescent="0.25">
      <c r="F93" s="183"/>
      <c r="G93" s="90"/>
      <c r="H93" s="188"/>
      <c r="I93" s="183"/>
      <c r="J93" s="90"/>
      <c r="K93" s="144"/>
      <c r="L93" s="12"/>
      <c r="M93" s="24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8"/>
      <c r="AQ93" s="12"/>
      <c r="AR93" s="16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21"/>
      <c r="BP93" s="9"/>
      <c r="BQ93" s="16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21"/>
      <c r="DE93" s="16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21"/>
      <c r="ES93" s="16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21"/>
      <c r="GG93" s="9"/>
      <c r="GH93" s="91"/>
      <c r="GI93" s="90"/>
      <c r="GJ93" s="188"/>
      <c r="GK93" s="183"/>
      <c r="GL93" s="90"/>
      <c r="GM93" s="188"/>
      <c r="GN93" s="183"/>
      <c r="GO93" s="90"/>
      <c r="GP93" s="188"/>
      <c r="GQ93" s="183"/>
      <c r="GR93" s="90"/>
      <c r="GS93" s="188"/>
    </row>
    <row r="94" spans="6:201" ht="5.0999999999999996" customHeight="1" x14ac:dyDescent="0.25">
      <c r="F94" s="183"/>
      <c r="G94" s="90"/>
      <c r="H94" s="188"/>
      <c r="I94" s="183"/>
      <c r="J94" s="90"/>
      <c r="K94" s="144"/>
      <c r="L94" s="12"/>
      <c r="M94" s="24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8"/>
      <c r="AQ94" s="12"/>
      <c r="AR94" s="16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21"/>
      <c r="BP94" s="9"/>
      <c r="BQ94" s="16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21"/>
      <c r="DE94" s="16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21"/>
      <c r="ES94" s="16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21"/>
      <c r="GG94" s="9"/>
      <c r="GH94" s="91"/>
      <c r="GI94" s="90"/>
      <c r="GJ94" s="188"/>
      <c r="GK94" s="183"/>
      <c r="GL94" s="90"/>
      <c r="GM94" s="188"/>
      <c r="GN94" s="183"/>
      <c r="GO94" s="90"/>
      <c r="GP94" s="188"/>
      <c r="GQ94" s="183"/>
      <c r="GR94" s="90"/>
      <c r="GS94" s="188"/>
    </row>
    <row r="95" spans="6:201" ht="5.0999999999999996" customHeight="1" x14ac:dyDescent="0.25">
      <c r="F95" s="183"/>
      <c r="G95" s="90"/>
      <c r="H95" s="188"/>
      <c r="I95" s="183"/>
      <c r="J95" s="90"/>
      <c r="K95" s="144"/>
      <c r="L95" s="12"/>
      <c r="M95" s="24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8"/>
      <c r="AQ95" s="12"/>
      <c r="AR95" s="16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21"/>
      <c r="BP95" s="9"/>
      <c r="BQ95" s="16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21"/>
      <c r="DE95" s="16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21"/>
      <c r="ES95" s="16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  <c r="FY95" s="17"/>
      <c r="FZ95" s="17"/>
      <c r="GA95" s="17"/>
      <c r="GB95" s="17"/>
      <c r="GC95" s="17"/>
      <c r="GD95" s="17"/>
      <c r="GE95" s="17"/>
      <c r="GF95" s="21"/>
      <c r="GG95" s="9"/>
      <c r="GH95" s="91"/>
      <c r="GI95" s="90"/>
      <c r="GJ95" s="188"/>
      <c r="GK95" s="183"/>
      <c r="GL95" s="90"/>
      <c r="GM95" s="188"/>
      <c r="GN95" s="183"/>
      <c r="GO95" s="90"/>
      <c r="GP95" s="188"/>
      <c r="GQ95" s="183"/>
      <c r="GR95" s="90"/>
      <c r="GS95" s="188"/>
    </row>
    <row r="96" spans="6:201" ht="5.0999999999999996" customHeight="1" x14ac:dyDescent="0.25">
      <c r="F96" s="183"/>
      <c r="G96" s="90"/>
      <c r="H96" s="188"/>
      <c r="I96" s="183"/>
      <c r="J96" s="90"/>
      <c r="K96" s="144"/>
      <c r="L96" s="12"/>
      <c r="M96" s="24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8"/>
      <c r="AQ96" s="12"/>
      <c r="AR96" s="16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21"/>
      <c r="BP96" s="9"/>
      <c r="BQ96" s="16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21"/>
      <c r="DE96" s="16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21"/>
      <c r="ES96" s="16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21"/>
      <c r="GG96" s="9"/>
      <c r="GH96" s="91"/>
      <c r="GI96" s="90"/>
      <c r="GJ96" s="188"/>
      <c r="GK96" s="183"/>
      <c r="GL96" s="90"/>
      <c r="GM96" s="188"/>
      <c r="GN96" s="183"/>
      <c r="GO96" s="90"/>
      <c r="GP96" s="188"/>
      <c r="GQ96" s="183"/>
      <c r="GR96" s="90"/>
      <c r="GS96" s="188"/>
    </row>
    <row r="97" spans="6:201" ht="5.0999999999999996" customHeight="1" x14ac:dyDescent="0.25">
      <c r="F97" s="183"/>
      <c r="G97" s="90"/>
      <c r="H97" s="188"/>
      <c r="I97" s="183"/>
      <c r="J97" s="90"/>
      <c r="K97" s="144"/>
      <c r="L97" s="12"/>
      <c r="M97" s="24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8"/>
      <c r="AQ97" s="12"/>
      <c r="AR97" s="16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21"/>
      <c r="BP97" s="9"/>
      <c r="BQ97" s="16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21"/>
      <c r="DE97" s="16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21"/>
      <c r="ES97" s="16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  <c r="FY97" s="17"/>
      <c r="FZ97" s="17"/>
      <c r="GA97" s="17"/>
      <c r="GB97" s="17"/>
      <c r="GC97" s="17"/>
      <c r="GD97" s="17"/>
      <c r="GE97" s="17"/>
      <c r="GF97" s="21"/>
      <c r="GG97" s="9"/>
      <c r="GH97" s="91"/>
      <c r="GI97" s="90"/>
      <c r="GJ97" s="188"/>
      <c r="GK97" s="183"/>
      <c r="GL97" s="90"/>
      <c r="GM97" s="188"/>
      <c r="GN97" s="183"/>
      <c r="GO97" s="90"/>
      <c r="GP97" s="188"/>
      <c r="GQ97" s="183"/>
      <c r="GR97" s="90"/>
      <c r="GS97" s="188"/>
    </row>
    <row r="98" spans="6:201" ht="5.0999999999999996" customHeight="1" x14ac:dyDescent="0.25">
      <c r="F98" s="183"/>
      <c r="G98" s="90"/>
      <c r="H98" s="188"/>
      <c r="I98" s="183"/>
      <c r="J98" s="90"/>
      <c r="K98" s="144"/>
      <c r="L98" s="12"/>
      <c r="M98" s="24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8"/>
      <c r="AQ98" s="12"/>
      <c r="AR98" s="16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21"/>
      <c r="BP98" s="9"/>
      <c r="BQ98" s="16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21"/>
      <c r="DE98" s="16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21"/>
      <c r="ES98" s="16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  <c r="FY98" s="17"/>
      <c r="FZ98" s="17"/>
      <c r="GA98" s="17"/>
      <c r="GB98" s="17"/>
      <c r="GC98" s="17"/>
      <c r="GD98" s="17"/>
      <c r="GE98" s="17"/>
      <c r="GF98" s="21"/>
      <c r="GG98" s="9"/>
      <c r="GH98" s="91"/>
      <c r="GI98" s="90"/>
      <c r="GJ98" s="188"/>
      <c r="GK98" s="183"/>
      <c r="GL98" s="90"/>
      <c r="GM98" s="188"/>
      <c r="GN98" s="183"/>
      <c r="GO98" s="90"/>
      <c r="GP98" s="188"/>
      <c r="GQ98" s="183"/>
      <c r="GR98" s="90"/>
      <c r="GS98" s="188"/>
    </row>
    <row r="99" spans="6:201" ht="5.0999999999999996" customHeight="1" x14ac:dyDescent="0.25">
      <c r="F99" s="183"/>
      <c r="G99" s="90"/>
      <c r="H99" s="188"/>
      <c r="I99" s="183"/>
      <c r="J99" s="90"/>
      <c r="K99" s="144"/>
      <c r="L99" s="12"/>
      <c r="M99" s="24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8"/>
      <c r="AQ99" s="12"/>
      <c r="AR99" s="16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21"/>
      <c r="BP99" s="9"/>
      <c r="BQ99" s="16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21"/>
      <c r="DE99" s="16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21"/>
      <c r="ES99" s="16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  <c r="FY99" s="17"/>
      <c r="FZ99" s="17"/>
      <c r="GA99" s="17"/>
      <c r="GB99" s="17"/>
      <c r="GC99" s="17"/>
      <c r="GD99" s="17"/>
      <c r="GE99" s="17"/>
      <c r="GF99" s="21"/>
      <c r="GG99" s="9"/>
      <c r="GH99" s="91"/>
      <c r="GI99" s="90"/>
      <c r="GJ99" s="188"/>
      <c r="GK99" s="183"/>
      <c r="GL99" s="90"/>
      <c r="GM99" s="188"/>
      <c r="GN99" s="183"/>
      <c r="GO99" s="90"/>
      <c r="GP99" s="188"/>
      <c r="GQ99" s="183"/>
      <c r="GR99" s="90"/>
      <c r="GS99" s="188"/>
    </row>
    <row r="100" spans="6:201" ht="5.0999999999999996" customHeight="1" x14ac:dyDescent="0.25">
      <c r="F100" s="183"/>
      <c r="G100" s="90"/>
      <c r="H100" s="188"/>
      <c r="I100" s="183"/>
      <c r="J100" s="90"/>
      <c r="K100" s="144"/>
      <c r="L100" s="12"/>
      <c r="M100" s="24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8"/>
      <c r="AQ100" s="12"/>
      <c r="AR100" s="16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21"/>
      <c r="BP100" s="9"/>
      <c r="BQ100" s="16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21"/>
      <c r="DE100" s="16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21"/>
      <c r="ES100" s="16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  <c r="FY100" s="17"/>
      <c r="FZ100" s="17"/>
      <c r="GA100" s="17"/>
      <c r="GB100" s="17"/>
      <c r="GC100" s="17"/>
      <c r="GD100" s="17"/>
      <c r="GE100" s="17"/>
      <c r="GF100" s="21"/>
      <c r="GG100" s="9"/>
      <c r="GH100" s="91"/>
      <c r="GI100" s="90"/>
      <c r="GJ100" s="188"/>
      <c r="GK100" s="183"/>
      <c r="GL100" s="90"/>
      <c r="GM100" s="188"/>
      <c r="GN100" s="183"/>
      <c r="GO100" s="90"/>
      <c r="GP100" s="188"/>
      <c r="GQ100" s="183"/>
      <c r="GR100" s="90"/>
      <c r="GS100" s="188"/>
    </row>
    <row r="101" spans="6:201" ht="5.0999999999999996" customHeight="1" x14ac:dyDescent="0.25">
      <c r="F101" s="183"/>
      <c r="G101" s="90"/>
      <c r="H101" s="188"/>
      <c r="I101" s="183"/>
      <c r="J101" s="90"/>
      <c r="K101" s="144"/>
      <c r="L101" s="12"/>
      <c r="M101" s="24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8"/>
      <c r="AQ101" s="12"/>
      <c r="AR101" s="16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21"/>
      <c r="BP101" s="9"/>
      <c r="BQ101" s="16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21"/>
      <c r="DE101" s="16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21"/>
      <c r="ES101" s="16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  <c r="FY101" s="17"/>
      <c r="FZ101" s="17"/>
      <c r="GA101" s="17"/>
      <c r="GB101" s="17"/>
      <c r="GC101" s="17"/>
      <c r="GD101" s="17"/>
      <c r="GE101" s="17"/>
      <c r="GF101" s="21"/>
      <c r="GG101" s="9"/>
      <c r="GH101" s="91"/>
      <c r="GI101" s="90"/>
      <c r="GJ101" s="188"/>
      <c r="GK101" s="183"/>
      <c r="GL101" s="90"/>
      <c r="GM101" s="188"/>
      <c r="GN101" s="183"/>
      <c r="GO101" s="90"/>
      <c r="GP101" s="188"/>
      <c r="GQ101" s="183"/>
      <c r="GR101" s="90"/>
      <c r="GS101" s="188"/>
    </row>
    <row r="102" spans="6:201" ht="5.0999999999999996" customHeight="1" x14ac:dyDescent="0.25">
      <c r="F102" s="183"/>
      <c r="G102" s="90"/>
      <c r="H102" s="188"/>
      <c r="I102" s="183"/>
      <c r="J102" s="90"/>
      <c r="K102" s="144"/>
      <c r="L102" s="12"/>
      <c r="M102" s="24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8"/>
      <c r="AQ102" s="12"/>
      <c r="AR102" s="16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21"/>
      <c r="BP102" s="9"/>
      <c r="BQ102" s="16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21"/>
      <c r="DE102" s="16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21"/>
      <c r="ES102" s="16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  <c r="FY102" s="17"/>
      <c r="FZ102" s="17"/>
      <c r="GA102" s="17"/>
      <c r="GB102" s="17"/>
      <c r="GC102" s="17"/>
      <c r="GD102" s="17"/>
      <c r="GE102" s="17"/>
      <c r="GF102" s="21"/>
      <c r="GG102" s="9"/>
      <c r="GH102" s="91"/>
      <c r="GI102" s="90"/>
      <c r="GJ102" s="188"/>
      <c r="GK102" s="183"/>
      <c r="GL102" s="90"/>
      <c r="GM102" s="188"/>
      <c r="GN102" s="183"/>
      <c r="GO102" s="90"/>
      <c r="GP102" s="188"/>
      <c r="GQ102" s="183"/>
      <c r="GR102" s="90"/>
      <c r="GS102" s="188"/>
    </row>
    <row r="103" spans="6:201" ht="5.0999999999999996" customHeight="1" x14ac:dyDescent="0.25">
      <c r="F103" s="183"/>
      <c r="G103" s="90"/>
      <c r="H103" s="188"/>
      <c r="I103" s="183"/>
      <c r="J103" s="90"/>
      <c r="K103" s="144"/>
      <c r="L103" s="12"/>
      <c r="M103" s="24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8"/>
      <c r="AQ103" s="12"/>
      <c r="AR103" s="16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21"/>
      <c r="BP103" s="9"/>
      <c r="BQ103" s="16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21"/>
      <c r="DE103" s="16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21"/>
      <c r="ES103" s="16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21"/>
      <c r="GG103" s="9"/>
      <c r="GH103" s="91"/>
      <c r="GI103" s="90"/>
      <c r="GJ103" s="188"/>
      <c r="GK103" s="183"/>
      <c r="GL103" s="90"/>
      <c r="GM103" s="188"/>
      <c r="GN103" s="183"/>
      <c r="GO103" s="90"/>
      <c r="GP103" s="188"/>
      <c r="GQ103" s="183"/>
      <c r="GR103" s="90"/>
      <c r="GS103" s="188"/>
    </row>
    <row r="104" spans="6:201" ht="5.0999999999999996" customHeight="1" x14ac:dyDescent="0.25">
      <c r="F104" s="183"/>
      <c r="G104" s="90"/>
      <c r="H104" s="188"/>
      <c r="I104" s="183"/>
      <c r="J104" s="90"/>
      <c r="K104" s="144"/>
      <c r="L104" s="12"/>
      <c r="M104" s="24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8"/>
      <c r="AQ104" s="12"/>
      <c r="AR104" s="16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21"/>
      <c r="BP104" s="9"/>
      <c r="BQ104" s="16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21"/>
      <c r="DE104" s="16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21"/>
      <c r="ES104" s="16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  <c r="FY104" s="17"/>
      <c r="FZ104" s="17"/>
      <c r="GA104" s="17"/>
      <c r="GB104" s="17"/>
      <c r="GC104" s="17"/>
      <c r="GD104" s="17"/>
      <c r="GE104" s="17"/>
      <c r="GF104" s="21"/>
      <c r="GG104" s="9"/>
      <c r="GH104" s="91"/>
      <c r="GI104" s="90"/>
      <c r="GJ104" s="188"/>
      <c r="GK104" s="183"/>
      <c r="GL104" s="90"/>
      <c r="GM104" s="188"/>
      <c r="GN104" s="183"/>
      <c r="GO104" s="90"/>
      <c r="GP104" s="188"/>
      <c r="GQ104" s="183"/>
      <c r="GR104" s="90"/>
      <c r="GS104" s="188"/>
    </row>
    <row r="105" spans="6:201" ht="5.0999999999999996" customHeight="1" thickBot="1" x14ac:dyDescent="0.3">
      <c r="F105" s="183"/>
      <c r="G105" s="90"/>
      <c r="H105" s="188"/>
      <c r="I105" s="183"/>
      <c r="J105" s="90"/>
      <c r="K105" s="144"/>
      <c r="L105" s="12"/>
      <c r="M105" s="24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8"/>
      <c r="AQ105" s="12"/>
      <c r="AR105" s="18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22"/>
      <c r="BP105" s="9"/>
      <c r="BQ105" s="18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22"/>
      <c r="DE105" s="18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22"/>
      <c r="ES105" s="18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22"/>
      <c r="GG105" s="9"/>
      <c r="GH105" s="168"/>
      <c r="GI105" s="149"/>
      <c r="GJ105" s="192"/>
      <c r="GK105" s="183"/>
      <c r="GL105" s="90"/>
      <c r="GM105" s="188"/>
      <c r="GN105" s="183"/>
      <c r="GO105" s="90"/>
      <c r="GP105" s="188"/>
      <c r="GQ105" s="183"/>
      <c r="GR105" s="90"/>
      <c r="GS105" s="188"/>
    </row>
    <row r="106" spans="6:201" ht="5.0999999999999996" customHeight="1" x14ac:dyDescent="0.25">
      <c r="F106" s="183"/>
      <c r="G106" s="90"/>
      <c r="H106" s="188"/>
      <c r="I106" s="183"/>
      <c r="J106" s="90"/>
      <c r="K106" s="144"/>
      <c r="L106" s="12"/>
      <c r="M106" s="24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8"/>
      <c r="AQ106" s="12"/>
      <c r="AR106" s="14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20"/>
      <c r="BP106" s="9"/>
      <c r="BQ106" s="14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20"/>
      <c r="GG106" s="9"/>
      <c r="GH106" s="220">
        <v>100</v>
      </c>
      <c r="GI106" s="204"/>
      <c r="GJ106" s="221"/>
      <c r="GK106" s="183"/>
      <c r="GL106" s="90"/>
      <c r="GM106" s="188"/>
      <c r="GN106" s="183"/>
      <c r="GO106" s="90"/>
      <c r="GP106" s="188"/>
      <c r="GQ106" s="183"/>
      <c r="GR106" s="90"/>
      <c r="GS106" s="188"/>
    </row>
    <row r="107" spans="6:201" ht="5.0999999999999996" customHeight="1" x14ac:dyDescent="0.25">
      <c r="F107" s="183"/>
      <c r="G107" s="90"/>
      <c r="H107" s="188"/>
      <c r="I107" s="183"/>
      <c r="J107" s="90"/>
      <c r="K107" s="144"/>
      <c r="L107" s="12"/>
      <c r="M107" s="24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8"/>
      <c r="AQ107" s="12"/>
      <c r="AR107" s="16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21"/>
      <c r="BP107" s="9"/>
      <c r="BQ107" s="16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7"/>
      <c r="FZ107" s="17"/>
      <c r="GA107" s="17"/>
      <c r="GB107" s="17"/>
      <c r="GC107" s="17"/>
      <c r="GD107" s="17"/>
      <c r="GE107" s="17"/>
      <c r="GF107" s="21"/>
      <c r="GG107" s="9"/>
      <c r="GH107" s="180"/>
      <c r="GI107" s="185"/>
      <c r="GJ107" s="189"/>
      <c r="GK107" s="183"/>
      <c r="GL107" s="90"/>
      <c r="GM107" s="188"/>
      <c r="GN107" s="183"/>
      <c r="GO107" s="90"/>
      <c r="GP107" s="188"/>
      <c r="GQ107" s="183"/>
      <c r="GR107" s="90"/>
      <c r="GS107" s="188"/>
    </row>
    <row r="108" spans="6:201" ht="5.0999999999999996" customHeight="1" x14ac:dyDescent="0.25">
      <c r="F108" s="183"/>
      <c r="G108" s="90"/>
      <c r="H108" s="188"/>
      <c r="I108" s="183"/>
      <c r="J108" s="90"/>
      <c r="K108" s="144"/>
      <c r="L108" s="12"/>
      <c r="M108" s="24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8"/>
      <c r="AQ108" s="12"/>
      <c r="AR108" s="16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21"/>
      <c r="BP108" s="9"/>
      <c r="BQ108" s="16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17"/>
      <c r="FM108" s="17"/>
      <c r="FN108" s="17"/>
      <c r="FO108" s="17"/>
      <c r="FP108" s="17"/>
      <c r="FQ108" s="17"/>
      <c r="FR108" s="17"/>
      <c r="FS108" s="17"/>
      <c r="FT108" s="17"/>
      <c r="FU108" s="17"/>
      <c r="FV108" s="17"/>
      <c r="FW108" s="17"/>
      <c r="FX108" s="17"/>
      <c r="FY108" s="17"/>
      <c r="FZ108" s="17"/>
      <c r="GA108" s="17"/>
      <c r="GB108" s="17"/>
      <c r="GC108" s="17"/>
      <c r="GD108" s="17"/>
      <c r="GE108" s="17"/>
      <c r="GF108" s="21"/>
      <c r="GG108" s="9"/>
      <c r="GH108" s="180"/>
      <c r="GI108" s="185"/>
      <c r="GJ108" s="189"/>
      <c r="GK108" s="183"/>
      <c r="GL108" s="90"/>
      <c r="GM108" s="188"/>
      <c r="GN108" s="183"/>
      <c r="GO108" s="90"/>
      <c r="GP108" s="188"/>
      <c r="GQ108" s="183"/>
      <c r="GR108" s="90"/>
      <c r="GS108" s="188"/>
    </row>
    <row r="109" spans="6:201" ht="5.0999999999999996" customHeight="1" thickBot="1" x14ac:dyDescent="0.3">
      <c r="F109" s="184"/>
      <c r="G109" s="149"/>
      <c r="H109" s="192"/>
      <c r="I109" s="184"/>
      <c r="J109" s="149"/>
      <c r="K109" s="150"/>
      <c r="L109" s="13"/>
      <c r="M109" s="26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32"/>
      <c r="AQ109" s="13"/>
      <c r="AR109" s="18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22"/>
      <c r="BP109" s="10"/>
      <c r="BQ109" s="18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22"/>
      <c r="GG109" s="10"/>
      <c r="GH109" s="186"/>
      <c r="GI109" s="187"/>
      <c r="GJ109" s="190"/>
      <c r="GK109" s="184"/>
      <c r="GL109" s="149"/>
      <c r="GM109" s="192"/>
      <c r="GN109" s="184"/>
      <c r="GO109" s="149"/>
      <c r="GP109" s="192"/>
      <c r="GQ109" s="184"/>
      <c r="GR109" s="149"/>
      <c r="GS109" s="192"/>
    </row>
    <row r="110" spans="6:201" ht="5.0999999999999996" customHeight="1" x14ac:dyDescent="0.25">
      <c r="L110" s="158"/>
      <c r="M110" s="161">
        <v>750</v>
      </c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209"/>
      <c r="AQ110" s="158"/>
      <c r="AR110" s="161">
        <v>600</v>
      </c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209"/>
      <c r="BP110" s="158"/>
      <c r="BQ110" s="161">
        <v>1000</v>
      </c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209"/>
      <c r="DE110" s="161">
        <v>1000</v>
      </c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209"/>
      <c r="ES110" s="161">
        <v>1000</v>
      </c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209"/>
      <c r="GG110" s="158"/>
      <c r="GH110" s="153"/>
    </row>
    <row r="111" spans="6:201" ht="5.0999999999999996" customHeight="1" x14ac:dyDescent="0.25">
      <c r="L111" s="153"/>
      <c r="M111" s="15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155"/>
      <c r="AQ111" s="153"/>
      <c r="AR111" s="15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155"/>
      <c r="BP111" s="153"/>
      <c r="BQ111" s="152"/>
      <c r="BR111" s="92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2"/>
      <c r="CE111" s="92"/>
      <c r="CF111" s="92"/>
      <c r="CG111" s="92"/>
      <c r="CH111" s="92"/>
      <c r="CI111" s="92"/>
      <c r="CJ111" s="92"/>
      <c r="CK111" s="92"/>
      <c r="CL111" s="92"/>
      <c r="CM111" s="92"/>
      <c r="CN111" s="92"/>
      <c r="CO111" s="92"/>
      <c r="CP111" s="92"/>
      <c r="CQ111" s="92"/>
      <c r="CR111" s="92"/>
      <c r="CS111" s="92"/>
      <c r="CT111" s="92"/>
      <c r="CU111" s="92"/>
      <c r="CV111" s="92"/>
      <c r="CW111" s="92"/>
      <c r="CX111" s="92"/>
      <c r="CY111" s="92"/>
      <c r="CZ111" s="92"/>
      <c r="DA111" s="92"/>
      <c r="DB111" s="92"/>
      <c r="DC111" s="92"/>
      <c r="DD111" s="155"/>
      <c r="DE111" s="152"/>
      <c r="DF111" s="92"/>
      <c r="DG111" s="92"/>
      <c r="DH111" s="92"/>
      <c r="DI111" s="92"/>
      <c r="DJ111" s="92"/>
      <c r="DK111" s="92"/>
      <c r="DL111" s="92"/>
      <c r="DM111" s="92"/>
      <c r="DN111" s="92"/>
      <c r="DO111" s="92"/>
      <c r="DP111" s="92"/>
      <c r="DQ111" s="92"/>
      <c r="DR111" s="92"/>
      <c r="DS111" s="92"/>
      <c r="DT111" s="92"/>
      <c r="DU111" s="92"/>
      <c r="DV111" s="92"/>
      <c r="DW111" s="92"/>
      <c r="DX111" s="92"/>
      <c r="DY111" s="92"/>
      <c r="DZ111" s="92"/>
      <c r="EA111" s="92"/>
      <c r="EB111" s="92"/>
      <c r="EC111" s="92"/>
      <c r="ED111" s="92"/>
      <c r="EE111" s="92"/>
      <c r="EF111" s="92"/>
      <c r="EG111" s="92"/>
      <c r="EH111" s="92"/>
      <c r="EI111" s="92"/>
      <c r="EJ111" s="92"/>
      <c r="EK111" s="92"/>
      <c r="EL111" s="92"/>
      <c r="EM111" s="92"/>
      <c r="EN111" s="92"/>
      <c r="EO111" s="92"/>
      <c r="EP111" s="92"/>
      <c r="EQ111" s="92"/>
      <c r="ER111" s="155"/>
      <c r="ES111" s="152"/>
      <c r="ET111" s="92"/>
      <c r="EU111" s="92"/>
      <c r="EV111" s="92"/>
      <c r="EW111" s="92"/>
      <c r="EX111" s="92"/>
      <c r="EY111" s="92"/>
      <c r="EZ111" s="92"/>
      <c r="FA111" s="92"/>
      <c r="FB111" s="92"/>
      <c r="FC111" s="92"/>
      <c r="FD111" s="92"/>
      <c r="FE111" s="92"/>
      <c r="FF111" s="92"/>
      <c r="FG111" s="92"/>
      <c r="FH111" s="92"/>
      <c r="FI111" s="92"/>
      <c r="FJ111" s="92"/>
      <c r="FK111" s="92"/>
      <c r="FL111" s="92"/>
      <c r="FM111" s="92"/>
      <c r="FN111" s="92"/>
      <c r="FO111" s="92"/>
      <c r="FP111" s="92"/>
      <c r="FQ111" s="92"/>
      <c r="FR111" s="92"/>
      <c r="FS111" s="92"/>
      <c r="FT111" s="92"/>
      <c r="FU111" s="92"/>
      <c r="FV111" s="92"/>
      <c r="FW111" s="92"/>
      <c r="FX111" s="92"/>
      <c r="FY111" s="92"/>
      <c r="FZ111" s="92"/>
      <c r="GA111" s="92"/>
      <c r="GB111" s="92"/>
      <c r="GC111" s="92"/>
      <c r="GD111" s="92"/>
      <c r="GE111" s="92"/>
      <c r="GF111" s="155"/>
      <c r="GG111" s="153"/>
      <c r="GH111" s="153"/>
    </row>
    <row r="112" spans="6:201" ht="5.0999999999999996" customHeight="1" x14ac:dyDescent="0.25">
      <c r="L112" s="178"/>
      <c r="M112" s="179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94"/>
      <c r="AQ112" s="178"/>
      <c r="AR112" s="179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  <c r="BI112" s="151"/>
      <c r="BJ112" s="151"/>
      <c r="BK112" s="151"/>
      <c r="BL112" s="151"/>
      <c r="BM112" s="151"/>
      <c r="BN112" s="151"/>
      <c r="BO112" s="194"/>
      <c r="BP112" s="178"/>
      <c r="BQ112" s="179"/>
      <c r="BR112" s="151"/>
      <c r="BS112" s="151"/>
      <c r="BT112" s="151"/>
      <c r="BU112" s="151"/>
      <c r="BV112" s="151"/>
      <c r="BW112" s="151"/>
      <c r="BX112" s="151"/>
      <c r="BY112" s="151"/>
      <c r="BZ112" s="151"/>
      <c r="CA112" s="151"/>
      <c r="CB112" s="151"/>
      <c r="CC112" s="151"/>
      <c r="CD112" s="151"/>
      <c r="CE112" s="151"/>
      <c r="CF112" s="151"/>
      <c r="CG112" s="151"/>
      <c r="CH112" s="151"/>
      <c r="CI112" s="151"/>
      <c r="CJ112" s="151"/>
      <c r="CK112" s="151"/>
      <c r="CL112" s="151"/>
      <c r="CM112" s="151"/>
      <c r="CN112" s="151"/>
      <c r="CO112" s="151"/>
      <c r="CP112" s="151"/>
      <c r="CQ112" s="151"/>
      <c r="CR112" s="151"/>
      <c r="CS112" s="151"/>
      <c r="CT112" s="151"/>
      <c r="CU112" s="151"/>
      <c r="CV112" s="151"/>
      <c r="CW112" s="151"/>
      <c r="CX112" s="151"/>
      <c r="CY112" s="151"/>
      <c r="CZ112" s="151"/>
      <c r="DA112" s="151"/>
      <c r="DB112" s="151"/>
      <c r="DC112" s="151"/>
      <c r="DD112" s="194"/>
      <c r="DE112" s="179"/>
      <c r="DF112" s="151"/>
      <c r="DG112" s="151"/>
      <c r="DH112" s="151"/>
      <c r="DI112" s="151"/>
      <c r="DJ112" s="151"/>
      <c r="DK112" s="151"/>
      <c r="DL112" s="151"/>
      <c r="DM112" s="151"/>
      <c r="DN112" s="151"/>
      <c r="DO112" s="151"/>
      <c r="DP112" s="151"/>
      <c r="DQ112" s="151"/>
      <c r="DR112" s="151"/>
      <c r="DS112" s="151"/>
      <c r="DT112" s="151"/>
      <c r="DU112" s="151"/>
      <c r="DV112" s="151"/>
      <c r="DW112" s="151"/>
      <c r="DX112" s="151"/>
      <c r="DY112" s="151"/>
      <c r="DZ112" s="151"/>
      <c r="EA112" s="151"/>
      <c r="EB112" s="151"/>
      <c r="EC112" s="151"/>
      <c r="ED112" s="151"/>
      <c r="EE112" s="151"/>
      <c r="EF112" s="151"/>
      <c r="EG112" s="151"/>
      <c r="EH112" s="151"/>
      <c r="EI112" s="151"/>
      <c r="EJ112" s="151"/>
      <c r="EK112" s="151"/>
      <c r="EL112" s="151"/>
      <c r="EM112" s="151"/>
      <c r="EN112" s="151"/>
      <c r="EO112" s="151"/>
      <c r="EP112" s="151"/>
      <c r="EQ112" s="151"/>
      <c r="ER112" s="194"/>
      <c r="ES112" s="179"/>
      <c r="ET112" s="151"/>
      <c r="EU112" s="151"/>
      <c r="EV112" s="151"/>
      <c r="EW112" s="151"/>
      <c r="EX112" s="151"/>
      <c r="EY112" s="151"/>
      <c r="EZ112" s="151"/>
      <c r="FA112" s="151"/>
      <c r="FB112" s="151"/>
      <c r="FC112" s="151"/>
      <c r="FD112" s="151"/>
      <c r="FE112" s="151"/>
      <c r="FF112" s="151"/>
      <c r="FG112" s="151"/>
      <c r="FH112" s="151"/>
      <c r="FI112" s="151"/>
      <c r="FJ112" s="151"/>
      <c r="FK112" s="151"/>
      <c r="FL112" s="151"/>
      <c r="FM112" s="151"/>
      <c r="FN112" s="151"/>
      <c r="FO112" s="151"/>
      <c r="FP112" s="151"/>
      <c r="FQ112" s="151"/>
      <c r="FR112" s="151"/>
      <c r="FS112" s="151"/>
      <c r="FT112" s="151"/>
      <c r="FU112" s="151"/>
      <c r="FV112" s="151"/>
      <c r="FW112" s="151"/>
      <c r="FX112" s="151"/>
      <c r="FY112" s="151"/>
      <c r="FZ112" s="151"/>
      <c r="GA112" s="151"/>
      <c r="GB112" s="151"/>
      <c r="GC112" s="151"/>
      <c r="GD112" s="151"/>
      <c r="GE112" s="151"/>
      <c r="GF112" s="194"/>
      <c r="GG112" s="178"/>
      <c r="GH112" s="153"/>
    </row>
    <row r="113" spans="12:189" ht="5.0999999999999996" customHeight="1" x14ac:dyDescent="0.25">
      <c r="L113" s="200">
        <v>800</v>
      </c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181"/>
      <c r="AP113" s="181"/>
      <c r="AQ113" s="193"/>
      <c r="AR113" s="200">
        <v>600</v>
      </c>
      <c r="AS113" s="181"/>
      <c r="AT113" s="181"/>
      <c r="AU113" s="181"/>
      <c r="AV113" s="181"/>
      <c r="AW113" s="181"/>
      <c r="AX113" s="181"/>
      <c r="AY113" s="181"/>
      <c r="AZ113" s="181"/>
      <c r="BA113" s="181"/>
      <c r="BB113" s="181"/>
      <c r="BC113" s="181"/>
      <c r="BD113" s="181"/>
      <c r="BE113" s="181"/>
      <c r="BF113" s="181"/>
      <c r="BG113" s="181"/>
      <c r="BH113" s="181"/>
      <c r="BI113" s="181"/>
      <c r="BJ113" s="181"/>
      <c r="BK113" s="181"/>
      <c r="BL113" s="181"/>
      <c r="BM113" s="181"/>
      <c r="BN113" s="181"/>
      <c r="BO113" s="193"/>
      <c r="BP113" s="200">
        <v>3050</v>
      </c>
      <c r="BQ113" s="181"/>
      <c r="BR113" s="181"/>
      <c r="BS113" s="181"/>
      <c r="BT113" s="181"/>
      <c r="BU113" s="181"/>
      <c r="BV113" s="181"/>
      <c r="BW113" s="181"/>
      <c r="BX113" s="181"/>
      <c r="BY113" s="181"/>
      <c r="BZ113" s="181"/>
      <c r="CA113" s="181"/>
      <c r="CB113" s="181"/>
      <c r="CC113" s="181"/>
      <c r="CD113" s="181"/>
      <c r="CE113" s="181"/>
      <c r="CF113" s="181"/>
      <c r="CG113" s="181"/>
      <c r="CH113" s="181"/>
      <c r="CI113" s="181"/>
      <c r="CJ113" s="181"/>
      <c r="CK113" s="181"/>
      <c r="CL113" s="181"/>
      <c r="CM113" s="181"/>
      <c r="CN113" s="181"/>
      <c r="CO113" s="181"/>
      <c r="CP113" s="181"/>
      <c r="CQ113" s="181"/>
      <c r="CR113" s="181"/>
      <c r="CS113" s="181"/>
      <c r="CT113" s="181"/>
      <c r="CU113" s="181"/>
      <c r="CV113" s="181"/>
      <c r="CW113" s="181"/>
      <c r="CX113" s="181"/>
      <c r="CY113" s="181"/>
      <c r="CZ113" s="181"/>
      <c r="DA113" s="181"/>
      <c r="DB113" s="181"/>
      <c r="DC113" s="181"/>
      <c r="DD113" s="181"/>
      <c r="DE113" s="181"/>
      <c r="DF113" s="181"/>
      <c r="DG113" s="181"/>
      <c r="DH113" s="181"/>
      <c r="DI113" s="181"/>
      <c r="DJ113" s="181"/>
      <c r="DK113" s="181"/>
      <c r="DL113" s="181"/>
      <c r="DM113" s="181"/>
      <c r="DN113" s="181"/>
      <c r="DO113" s="181"/>
      <c r="DP113" s="181"/>
      <c r="DQ113" s="181"/>
      <c r="DR113" s="181"/>
      <c r="DS113" s="181"/>
      <c r="DT113" s="181"/>
      <c r="DU113" s="181"/>
      <c r="DV113" s="181"/>
      <c r="DW113" s="181"/>
      <c r="DX113" s="181"/>
      <c r="DY113" s="181"/>
      <c r="DZ113" s="181"/>
      <c r="EA113" s="181"/>
      <c r="EB113" s="181"/>
      <c r="EC113" s="181"/>
      <c r="ED113" s="181"/>
      <c r="EE113" s="181"/>
      <c r="EF113" s="181"/>
      <c r="EG113" s="181"/>
      <c r="EH113" s="181"/>
      <c r="EI113" s="181"/>
      <c r="EJ113" s="181"/>
      <c r="EK113" s="181"/>
      <c r="EL113" s="181"/>
      <c r="EM113" s="181"/>
      <c r="EN113" s="181"/>
      <c r="EO113" s="181"/>
      <c r="EP113" s="181"/>
      <c r="EQ113" s="181"/>
      <c r="ER113" s="181"/>
      <c r="ES113" s="181"/>
      <c r="ET113" s="181"/>
      <c r="EU113" s="181"/>
      <c r="EV113" s="181"/>
      <c r="EW113" s="181"/>
      <c r="EX113" s="181"/>
      <c r="EY113" s="181"/>
      <c r="EZ113" s="181"/>
      <c r="FA113" s="181"/>
      <c r="FB113" s="181"/>
      <c r="FC113" s="181"/>
      <c r="FD113" s="181"/>
      <c r="FE113" s="181"/>
      <c r="FF113" s="181"/>
      <c r="FG113" s="181"/>
      <c r="FH113" s="181"/>
      <c r="FI113" s="181"/>
      <c r="FJ113" s="181"/>
      <c r="FK113" s="181"/>
      <c r="FL113" s="181"/>
      <c r="FM113" s="181"/>
      <c r="FN113" s="181"/>
      <c r="FO113" s="181"/>
      <c r="FP113" s="181"/>
      <c r="FQ113" s="181"/>
      <c r="FR113" s="181"/>
      <c r="FS113" s="181"/>
      <c r="FT113" s="181"/>
      <c r="FU113" s="181"/>
      <c r="FV113" s="181"/>
      <c r="FW113" s="181"/>
      <c r="FX113" s="181"/>
      <c r="FY113" s="181"/>
      <c r="FZ113" s="181"/>
      <c r="GA113" s="181"/>
      <c r="GB113" s="181"/>
      <c r="GC113" s="181"/>
      <c r="GD113" s="181"/>
      <c r="GE113" s="181"/>
      <c r="GF113" s="181"/>
      <c r="GG113" s="193"/>
    </row>
    <row r="114" spans="12:189" ht="5.0999999999999996" customHeight="1" x14ac:dyDescent="0.25">
      <c r="L114" s="15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155"/>
      <c r="AR114" s="15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  <c r="BM114" s="92"/>
      <c r="BN114" s="92"/>
      <c r="BO114" s="155"/>
      <c r="BP114" s="152"/>
      <c r="BQ114" s="92"/>
      <c r="BR114" s="92"/>
      <c r="BS114" s="92"/>
      <c r="BT114" s="92"/>
      <c r="BU114" s="92"/>
      <c r="BV114" s="92"/>
      <c r="BW114" s="92"/>
      <c r="BX114" s="92"/>
      <c r="BY114" s="92"/>
      <c r="BZ114" s="92"/>
      <c r="CA114" s="92"/>
      <c r="CB114" s="92"/>
      <c r="CC114" s="92"/>
      <c r="CD114" s="92"/>
      <c r="CE114" s="92"/>
      <c r="CF114" s="92"/>
      <c r="CG114" s="92"/>
      <c r="CH114" s="92"/>
      <c r="CI114" s="92"/>
      <c r="CJ114" s="92"/>
      <c r="CK114" s="92"/>
      <c r="CL114" s="92"/>
      <c r="CM114" s="92"/>
      <c r="CN114" s="92"/>
      <c r="CO114" s="92"/>
      <c r="CP114" s="92"/>
      <c r="CQ114" s="92"/>
      <c r="CR114" s="92"/>
      <c r="CS114" s="92"/>
      <c r="CT114" s="92"/>
      <c r="CU114" s="92"/>
      <c r="CV114" s="92"/>
      <c r="CW114" s="92"/>
      <c r="CX114" s="92"/>
      <c r="CY114" s="92"/>
      <c r="CZ114" s="92"/>
      <c r="DA114" s="92"/>
      <c r="DB114" s="92"/>
      <c r="DC114" s="92"/>
      <c r="DD114" s="92"/>
      <c r="DE114" s="92"/>
      <c r="DF114" s="92"/>
      <c r="DG114" s="92"/>
      <c r="DH114" s="92"/>
      <c r="DI114" s="92"/>
      <c r="DJ114" s="92"/>
      <c r="DK114" s="92"/>
      <c r="DL114" s="92"/>
      <c r="DM114" s="92"/>
      <c r="DN114" s="92"/>
      <c r="DO114" s="92"/>
      <c r="DP114" s="92"/>
      <c r="DQ114" s="92"/>
      <c r="DR114" s="92"/>
      <c r="DS114" s="92"/>
      <c r="DT114" s="92"/>
      <c r="DU114" s="92"/>
      <c r="DV114" s="92"/>
      <c r="DW114" s="92"/>
      <c r="DX114" s="92"/>
      <c r="DY114" s="92"/>
      <c r="DZ114" s="92"/>
      <c r="EA114" s="92"/>
      <c r="EB114" s="92"/>
      <c r="EC114" s="92"/>
      <c r="ED114" s="92"/>
      <c r="EE114" s="92"/>
      <c r="EF114" s="92"/>
      <c r="EG114" s="92"/>
      <c r="EH114" s="92"/>
      <c r="EI114" s="92"/>
      <c r="EJ114" s="92"/>
      <c r="EK114" s="92"/>
      <c r="EL114" s="92"/>
      <c r="EM114" s="92"/>
      <c r="EN114" s="92"/>
      <c r="EO114" s="92"/>
      <c r="EP114" s="92"/>
      <c r="EQ114" s="92"/>
      <c r="ER114" s="92"/>
      <c r="ES114" s="92"/>
      <c r="ET114" s="92"/>
      <c r="EU114" s="92"/>
      <c r="EV114" s="92"/>
      <c r="EW114" s="92"/>
      <c r="EX114" s="92"/>
      <c r="EY114" s="92"/>
      <c r="EZ114" s="92"/>
      <c r="FA114" s="92"/>
      <c r="FB114" s="92"/>
      <c r="FC114" s="92"/>
      <c r="FD114" s="92"/>
      <c r="FE114" s="92"/>
      <c r="FF114" s="92"/>
      <c r="FG114" s="92"/>
      <c r="FH114" s="92"/>
      <c r="FI114" s="92"/>
      <c r="FJ114" s="92"/>
      <c r="FK114" s="92"/>
      <c r="FL114" s="92"/>
      <c r="FM114" s="92"/>
      <c r="FN114" s="92"/>
      <c r="FO114" s="92"/>
      <c r="FP114" s="92"/>
      <c r="FQ114" s="92"/>
      <c r="FR114" s="92"/>
      <c r="FS114" s="92"/>
      <c r="FT114" s="92"/>
      <c r="FU114" s="92"/>
      <c r="FV114" s="92"/>
      <c r="FW114" s="92"/>
      <c r="FX114" s="92"/>
      <c r="FY114" s="92"/>
      <c r="FZ114" s="92"/>
      <c r="GA114" s="92"/>
      <c r="GB114" s="92"/>
      <c r="GC114" s="92"/>
      <c r="GD114" s="92"/>
      <c r="GE114" s="92"/>
      <c r="GF114" s="92"/>
      <c r="GG114" s="155"/>
    </row>
    <row r="115" spans="12:189" ht="5.0999999999999996" customHeight="1" x14ac:dyDescent="0.25">
      <c r="L115" s="179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94"/>
      <c r="AR115" s="179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  <c r="BI115" s="151"/>
      <c r="BJ115" s="151"/>
      <c r="BK115" s="151"/>
      <c r="BL115" s="151"/>
      <c r="BM115" s="151"/>
      <c r="BN115" s="151"/>
      <c r="BO115" s="194"/>
      <c r="BP115" s="179"/>
      <c r="BQ115" s="151"/>
      <c r="BR115" s="151"/>
      <c r="BS115" s="151"/>
      <c r="BT115" s="151"/>
      <c r="BU115" s="151"/>
      <c r="BV115" s="151"/>
      <c r="BW115" s="151"/>
      <c r="BX115" s="151"/>
      <c r="BY115" s="151"/>
      <c r="BZ115" s="151"/>
      <c r="CA115" s="151"/>
      <c r="CB115" s="151"/>
      <c r="CC115" s="151"/>
      <c r="CD115" s="151"/>
      <c r="CE115" s="151"/>
      <c r="CF115" s="151"/>
      <c r="CG115" s="151"/>
      <c r="CH115" s="151"/>
      <c r="CI115" s="151"/>
      <c r="CJ115" s="151"/>
      <c r="CK115" s="151"/>
      <c r="CL115" s="151"/>
      <c r="CM115" s="151"/>
      <c r="CN115" s="151"/>
      <c r="CO115" s="151"/>
      <c r="CP115" s="151"/>
      <c r="CQ115" s="151"/>
      <c r="CR115" s="151"/>
      <c r="CS115" s="151"/>
      <c r="CT115" s="151"/>
      <c r="CU115" s="151"/>
      <c r="CV115" s="151"/>
      <c r="CW115" s="151"/>
      <c r="CX115" s="151"/>
      <c r="CY115" s="151"/>
      <c r="CZ115" s="151"/>
      <c r="DA115" s="151"/>
      <c r="DB115" s="151"/>
      <c r="DC115" s="151"/>
      <c r="DD115" s="151"/>
      <c r="DE115" s="151"/>
      <c r="DF115" s="151"/>
      <c r="DG115" s="151"/>
      <c r="DH115" s="151"/>
      <c r="DI115" s="151"/>
      <c r="DJ115" s="151"/>
      <c r="DK115" s="151"/>
      <c r="DL115" s="151"/>
      <c r="DM115" s="151"/>
      <c r="DN115" s="151"/>
      <c r="DO115" s="151"/>
      <c r="DP115" s="151"/>
      <c r="DQ115" s="151"/>
      <c r="DR115" s="151"/>
      <c r="DS115" s="151"/>
      <c r="DT115" s="151"/>
      <c r="DU115" s="151"/>
      <c r="DV115" s="151"/>
      <c r="DW115" s="151"/>
      <c r="DX115" s="151"/>
      <c r="DY115" s="151"/>
      <c r="DZ115" s="151"/>
      <c r="EA115" s="151"/>
      <c r="EB115" s="151"/>
      <c r="EC115" s="151"/>
      <c r="ED115" s="151"/>
      <c r="EE115" s="151"/>
      <c r="EF115" s="151"/>
      <c r="EG115" s="151"/>
      <c r="EH115" s="151"/>
      <c r="EI115" s="151"/>
      <c r="EJ115" s="151"/>
      <c r="EK115" s="151"/>
      <c r="EL115" s="151"/>
      <c r="EM115" s="151"/>
      <c r="EN115" s="151"/>
      <c r="EO115" s="151"/>
      <c r="EP115" s="151"/>
      <c r="EQ115" s="151"/>
      <c r="ER115" s="151"/>
      <c r="ES115" s="151"/>
      <c r="ET115" s="151"/>
      <c r="EU115" s="151"/>
      <c r="EV115" s="151"/>
      <c r="EW115" s="151"/>
      <c r="EX115" s="151"/>
      <c r="EY115" s="151"/>
      <c r="EZ115" s="151"/>
      <c r="FA115" s="151"/>
      <c r="FB115" s="151"/>
      <c r="FC115" s="151"/>
      <c r="FD115" s="151"/>
      <c r="FE115" s="151"/>
      <c r="FF115" s="151"/>
      <c r="FG115" s="151"/>
      <c r="FH115" s="151"/>
      <c r="FI115" s="151"/>
      <c r="FJ115" s="151"/>
      <c r="FK115" s="151"/>
      <c r="FL115" s="151"/>
      <c r="FM115" s="151"/>
      <c r="FN115" s="151"/>
      <c r="FO115" s="151"/>
      <c r="FP115" s="151"/>
      <c r="FQ115" s="151"/>
      <c r="FR115" s="151"/>
      <c r="FS115" s="151"/>
      <c r="FT115" s="151"/>
      <c r="FU115" s="151"/>
      <c r="FV115" s="151"/>
      <c r="FW115" s="151"/>
      <c r="FX115" s="151"/>
      <c r="FY115" s="151"/>
      <c r="FZ115" s="151"/>
      <c r="GA115" s="151"/>
      <c r="GB115" s="151"/>
      <c r="GC115" s="151"/>
      <c r="GD115" s="151"/>
      <c r="GE115" s="151"/>
      <c r="GF115" s="151"/>
      <c r="GG115" s="194"/>
    </row>
    <row r="116" spans="12:189" ht="5.0999999999999996" customHeight="1" x14ac:dyDescent="0.25">
      <c r="L116" s="200">
        <f>SUM(L113:GG115)</f>
        <v>4450</v>
      </c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1"/>
      <c r="AL116" s="181"/>
      <c r="AM116" s="181"/>
      <c r="AN116" s="181"/>
      <c r="AO116" s="181"/>
      <c r="AP116" s="181"/>
      <c r="AQ116" s="181"/>
      <c r="AR116" s="181"/>
      <c r="AS116" s="181"/>
      <c r="AT116" s="181"/>
      <c r="AU116" s="181"/>
      <c r="AV116" s="181"/>
      <c r="AW116" s="181"/>
      <c r="AX116" s="181"/>
      <c r="AY116" s="181"/>
      <c r="AZ116" s="181"/>
      <c r="BA116" s="181"/>
      <c r="BB116" s="181"/>
      <c r="BC116" s="181"/>
      <c r="BD116" s="181"/>
      <c r="BE116" s="181"/>
      <c r="BF116" s="181"/>
      <c r="BG116" s="181"/>
      <c r="BH116" s="181"/>
      <c r="BI116" s="181"/>
      <c r="BJ116" s="181"/>
      <c r="BK116" s="181"/>
      <c r="BL116" s="181"/>
      <c r="BM116" s="181"/>
      <c r="BN116" s="181"/>
      <c r="BO116" s="181"/>
      <c r="BP116" s="181"/>
      <c r="BQ116" s="181"/>
      <c r="BR116" s="181"/>
      <c r="BS116" s="181"/>
      <c r="BT116" s="181"/>
      <c r="BU116" s="181"/>
      <c r="BV116" s="181"/>
      <c r="BW116" s="181"/>
      <c r="BX116" s="181"/>
      <c r="BY116" s="181"/>
      <c r="BZ116" s="181"/>
      <c r="CA116" s="181"/>
      <c r="CB116" s="181"/>
      <c r="CC116" s="181"/>
      <c r="CD116" s="181"/>
      <c r="CE116" s="181"/>
      <c r="CF116" s="181"/>
      <c r="CG116" s="181"/>
      <c r="CH116" s="181"/>
      <c r="CI116" s="181"/>
      <c r="CJ116" s="181"/>
      <c r="CK116" s="181"/>
      <c r="CL116" s="181"/>
      <c r="CM116" s="181"/>
      <c r="CN116" s="181"/>
      <c r="CO116" s="181"/>
      <c r="CP116" s="181"/>
      <c r="CQ116" s="181"/>
      <c r="CR116" s="181"/>
      <c r="CS116" s="181"/>
      <c r="CT116" s="181"/>
      <c r="CU116" s="181"/>
      <c r="CV116" s="181"/>
      <c r="CW116" s="181"/>
      <c r="CX116" s="181"/>
      <c r="CY116" s="181"/>
      <c r="CZ116" s="181"/>
      <c r="DA116" s="181"/>
      <c r="DB116" s="181"/>
      <c r="DC116" s="181"/>
      <c r="DD116" s="181"/>
      <c r="DE116" s="181"/>
      <c r="DF116" s="181"/>
      <c r="DG116" s="181"/>
      <c r="DH116" s="181"/>
      <c r="DI116" s="181"/>
      <c r="DJ116" s="181"/>
      <c r="DK116" s="181"/>
      <c r="DL116" s="181"/>
      <c r="DM116" s="181"/>
      <c r="DN116" s="181"/>
      <c r="DO116" s="181"/>
      <c r="DP116" s="181"/>
      <c r="DQ116" s="181"/>
      <c r="DR116" s="181"/>
      <c r="DS116" s="181"/>
      <c r="DT116" s="181"/>
      <c r="DU116" s="181"/>
      <c r="DV116" s="181"/>
      <c r="DW116" s="181"/>
      <c r="DX116" s="181"/>
      <c r="DY116" s="181"/>
      <c r="DZ116" s="181"/>
      <c r="EA116" s="181"/>
      <c r="EB116" s="181"/>
      <c r="EC116" s="181"/>
      <c r="ED116" s="181"/>
      <c r="EE116" s="181"/>
      <c r="EF116" s="181"/>
      <c r="EG116" s="181"/>
      <c r="EH116" s="181"/>
      <c r="EI116" s="181"/>
      <c r="EJ116" s="181"/>
      <c r="EK116" s="181"/>
      <c r="EL116" s="181"/>
      <c r="EM116" s="181"/>
      <c r="EN116" s="181"/>
      <c r="EO116" s="181"/>
      <c r="EP116" s="181"/>
      <c r="EQ116" s="181"/>
      <c r="ER116" s="181"/>
      <c r="ES116" s="181"/>
      <c r="ET116" s="181"/>
      <c r="EU116" s="181"/>
      <c r="EV116" s="181"/>
      <c r="EW116" s="181"/>
      <c r="EX116" s="181"/>
      <c r="EY116" s="181"/>
      <c r="EZ116" s="181"/>
      <c r="FA116" s="181"/>
      <c r="FB116" s="181"/>
      <c r="FC116" s="181"/>
      <c r="FD116" s="181"/>
      <c r="FE116" s="181"/>
      <c r="FF116" s="181"/>
      <c r="FG116" s="181"/>
      <c r="FH116" s="181"/>
      <c r="FI116" s="181"/>
      <c r="FJ116" s="181"/>
      <c r="FK116" s="181"/>
      <c r="FL116" s="181"/>
      <c r="FM116" s="181"/>
      <c r="FN116" s="181"/>
      <c r="FO116" s="181"/>
      <c r="FP116" s="181"/>
      <c r="FQ116" s="181"/>
      <c r="FR116" s="181"/>
      <c r="FS116" s="181"/>
      <c r="FT116" s="181"/>
      <c r="FU116" s="181"/>
      <c r="FV116" s="181"/>
      <c r="FW116" s="181"/>
      <c r="FX116" s="181"/>
      <c r="FY116" s="181"/>
      <c r="FZ116" s="181"/>
      <c r="GA116" s="181"/>
      <c r="GB116" s="181"/>
      <c r="GC116" s="181"/>
      <c r="GD116" s="181"/>
      <c r="GE116" s="181"/>
      <c r="GF116" s="181"/>
      <c r="GG116" s="193"/>
    </row>
    <row r="117" spans="12:189" ht="5.0999999999999996" customHeight="1" x14ac:dyDescent="0.25">
      <c r="L117" s="15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  <c r="BV117" s="92"/>
      <c r="BW117" s="92"/>
      <c r="BX117" s="92"/>
      <c r="BY117" s="92"/>
      <c r="BZ117" s="92"/>
      <c r="CA117" s="92"/>
      <c r="CB117" s="92"/>
      <c r="CC117" s="92"/>
      <c r="CD117" s="92"/>
      <c r="CE117" s="92"/>
      <c r="CF117" s="92"/>
      <c r="CG117" s="92"/>
      <c r="CH117" s="92"/>
      <c r="CI117" s="92"/>
      <c r="CJ117" s="92"/>
      <c r="CK117" s="92"/>
      <c r="CL117" s="92"/>
      <c r="CM117" s="92"/>
      <c r="CN117" s="92"/>
      <c r="CO117" s="92"/>
      <c r="CP117" s="92"/>
      <c r="CQ117" s="92"/>
      <c r="CR117" s="92"/>
      <c r="CS117" s="92"/>
      <c r="CT117" s="92"/>
      <c r="CU117" s="92"/>
      <c r="CV117" s="92"/>
      <c r="CW117" s="92"/>
      <c r="CX117" s="92"/>
      <c r="CY117" s="92"/>
      <c r="CZ117" s="92"/>
      <c r="DA117" s="92"/>
      <c r="DB117" s="92"/>
      <c r="DC117" s="92"/>
      <c r="DD117" s="92"/>
      <c r="DE117" s="92"/>
      <c r="DF117" s="92"/>
      <c r="DG117" s="92"/>
      <c r="DH117" s="92"/>
      <c r="DI117" s="92"/>
      <c r="DJ117" s="92"/>
      <c r="DK117" s="92"/>
      <c r="DL117" s="92"/>
      <c r="DM117" s="92"/>
      <c r="DN117" s="92"/>
      <c r="DO117" s="92"/>
      <c r="DP117" s="92"/>
      <c r="DQ117" s="92"/>
      <c r="DR117" s="92"/>
      <c r="DS117" s="92"/>
      <c r="DT117" s="92"/>
      <c r="DU117" s="92"/>
      <c r="DV117" s="92"/>
      <c r="DW117" s="92"/>
      <c r="DX117" s="92"/>
      <c r="DY117" s="92"/>
      <c r="DZ117" s="92"/>
      <c r="EA117" s="92"/>
      <c r="EB117" s="92"/>
      <c r="EC117" s="92"/>
      <c r="ED117" s="92"/>
      <c r="EE117" s="92"/>
      <c r="EF117" s="92"/>
      <c r="EG117" s="92"/>
      <c r="EH117" s="92"/>
      <c r="EI117" s="92"/>
      <c r="EJ117" s="92"/>
      <c r="EK117" s="92"/>
      <c r="EL117" s="92"/>
      <c r="EM117" s="92"/>
      <c r="EN117" s="92"/>
      <c r="EO117" s="92"/>
      <c r="EP117" s="92"/>
      <c r="EQ117" s="92"/>
      <c r="ER117" s="92"/>
      <c r="ES117" s="92"/>
      <c r="ET117" s="92"/>
      <c r="EU117" s="92"/>
      <c r="EV117" s="92"/>
      <c r="EW117" s="92"/>
      <c r="EX117" s="92"/>
      <c r="EY117" s="92"/>
      <c r="EZ117" s="92"/>
      <c r="FA117" s="92"/>
      <c r="FB117" s="92"/>
      <c r="FC117" s="92"/>
      <c r="FD117" s="92"/>
      <c r="FE117" s="92"/>
      <c r="FF117" s="92"/>
      <c r="FG117" s="92"/>
      <c r="FH117" s="92"/>
      <c r="FI117" s="92"/>
      <c r="FJ117" s="92"/>
      <c r="FK117" s="92"/>
      <c r="FL117" s="92"/>
      <c r="FM117" s="92"/>
      <c r="FN117" s="92"/>
      <c r="FO117" s="92"/>
      <c r="FP117" s="92"/>
      <c r="FQ117" s="92"/>
      <c r="FR117" s="92"/>
      <c r="FS117" s="92"/>
      <c r="FT117" s="92"/>
      <c r="FU117" s="92"/>
      <c r="FV117" s="92"/>
      <c r="FW117" s="92"/>
      <c r="FX117" s="92"/>
      <c r="FY117" s="92"/>
      <c r="FZ117" s="92"/>
      <c r="GA117" s="92"/>
      <c r="GB117" s="92"/>
      <c r="GC117" s="92"/>
      <c r="GD117" s="92"/>
      <c r="GE117" s="92"/>
      <c r="GF117" s="92"/>
      <c r="GG117" s="155"/>
    </row>
    <row r="118" spans="12:189" ht="5.0999999999999996" customHeight="1" x14ac:dyDescent="0.25">
      <c r="L118" s="179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  <c r="BI118" s="151"/>
      <c r="BJ118" s="151"/>
      <c r="BK118" s="151"/>
      <c r="BL118" s="151"/>
      <c r="BM118" s="151"/>
      <c r="BN118" s="151"/>
      <c r="BO118" s="151"/>
      <c r="BP118" s="151"/>
      <c r="BQ118" s="151"/>
      <c r="BR118" s="151"/>
      <c r="BS118" s="151"/>
      <c r="BT118" s="151"/>
      <c r="BU118" s="151"/>
      <c r="BV118" s="151"/>
      <c r="BW118" s="151"/>
      <c r="BX118" s="151"/>
      <c r="BY118" s="151"/>
      <c r="BZ118" s="151"/>
      <c r="CA118" s="151"/>
      <c r="CB118" s="151"/>
      <c r="CC118" s="151"/>
      <c r="CD118" s="151"/>
      <c r="CE118" s="151"/>
      <c r="CF118" s="151"/>
      <c r="CG118" s="151"/>
      <c r="CH118" s="151"/>
      <c r="CI118" s="151"/>
      <c r="CJ118" s="151"/>
      <c r="CK118" s="151"/>
      <c r="CL118" s="151"/>
      <c r="CM118" s="151"/>
      <c r="CN118" s="151"/>
      <c r="CO118" s="151"/>
      <c r="CP118" s="151"/>
      <c r="CQ118" s="151"/>
      <c r="CR118" s="151"/>
      <c r="CS118" s="151"/>
      <c r="CT118" s="151"/>
      <c r="CU118" s="151"/>
      <c r="CV118" s="151"/>
      <c r="CW118" s="151"/>
      <c r="CX118" s="151"/>
      <c r="CY118" s="151"/>
      <c r="CZ118" s="151"/>
      <c r="DA118" s="151"/>
      <c r="DB118" s="151"/>
      <c r="DC118" s="151"/>
      <c r="DD118" s="151"/>
      <c r="DE118" s="151"/>
      <c r="DF118" s="151"/>
      <c r="DG118" s="151"/>
      <c r="DH118" s="151"/>
      <c r="DI118" s="151"/>
      <c r="DJ118" s="151"/>
      <c r="DK118" s="151"/>
      <c r="DL118" s="151"/>
      <c r="DM118" s="151"/>
      <c r="DN118" s="151"/>
      <c r="DO118" s="151"/>
      <c r="DP118" s="151"/>
      <c r="DQ118" s="151"/>
      <c r="DR118" s="151"/>
      <c r="DS118" s="151"/>
      <c r="DT118" s="151"/>
      <c r="DU118" s="151"/>
      <c r="DV118" s="151"/>
      <c r="DW118" s="151"/>
      <c r="DX118" s="151"/>
      <c r="DY118" s="151"/>
      <c r="DZ118" s="151"/>
      <c r="EA118" s="151"/>
      <c r="EB118" s="151"/>
      <c r="EC118" s="151"/>
      <c r="ED118" s="151"/>
      <c r="EE118" s="151"/>
      <c r="EF118" s="151"/>
      <c r="EG118" s="151"/>
      <c r="EH118" s="151"/>
      <c r="EI118" s="151"/>
      <c r="EJ118" s="151"/>
      <c r="EK118" s="151"/>
      <c r="EL118" s="151"/>
      <c r="EM118" s="151"/>
      <c r="EN118" s="151"/>
      <c r="EO118" s="151"/>
      <c r="EP118" s="151"/>
      <c r="EQ118" s="151"/>
      <c r="ER118" s="151"/>
      <c r="ES118" s="151"/>
      <c r="ET118" s="151"/>
      <c r="EU118" s="151"/>
      <c r="EV118" s="151"/>
      <c r="EW118" s="151"/>
      <c r="EX118" s="151"/>
      <c r="EY118" s="151"/>
      <c r="EZ118" s="151"/>
      <c r="FA118" s="151"/>
      <c r="FB118" s="151"/>
      <c r="FC118" s="151"/>
      <c r="FD118" s="151"/>
      <c r="FE118" s="151"/>
      <c r="FF118" s="151"/>
      <c r="FG118" s="151"/>
      <c r="FH118" s="151"/>
      <c r="FI118" s="151"/>
      <c r="FJ118" s="151"/>
      <c r="FK118" s="151"/>
      <c r="FL118" s="151"/>
      <c r="FM118" s="151"/>
      <c r="FN118" s="151"/>
      <c r="FO118" s="151"/>
      <c r="FP118" s="151"/>
      <c r="FQ118" s="151"/>
      <c r="FR118" s="151"/>
      <c r="FS118" s="151"/>
      <c r="FT118" s="151"/>
      <c r="FU118" s="151"/>
      <c r="FV118" s="151"/>
      <c r="FW118" s="151"/>
      <c r="FX118" s="151"/>
      <c r="FY118" s="151"/>
      <c r="FZ118" s="151"/>
      <c r="GA118" s="151"/>
      <c r="GB118" s="151"/>
      <c r="GC118" s="151"/>
      <c r="GD118" s="151"/>
      <c r="GE118" s="151"/>
      <c r="GF118" s="151"/>
      <c r="GG118" s="194"/>
    </row>
  </sheetData>
  <mergeCells count="29">
    <mergeCell ref="F6:H109"/>
    <mergeCell ref="GQ6:GS109"/>
    <mergeCell ref="AR78:BO83"/>
    <mergeCell ref="AR58:BO63"/>
    <mergeCell ref="DG32:EP42"/>
    <mergeCell ref="N59:AO70"/>
    <mergeCell ref="I29:K109"/>
    <mergeCell ref="I25:K28"/>
    <mergeCell ref="L116:GG118"/>
    <mergeCell ref="GN25:GP109"/>
    <mergeCell ref="GH6:GJ24"/>
    <mergeCell ref="GK6:GM24"/>
    <mergeCell ref="GN6:GP24"/>
    <mergeCell ref="I6:K24"/>
    <mergeCell ref="GH106:GJ109"/>
    <mergeCell ref="GH75:GJ105"/>
    <mergeCell ref="GH53:GJ74"/>
    <mergeCell ref="GH25:GJ52"/>
    <mergeCell ref="GK75:GM109"/>
    <mergeCell ref="GK49:GM74"/>
    <mergeCell ref="GK25:GM48"/>
    <mergeCell ref="M110:AP112"/>
    <mergeCell ref="AR110:BO112"/>
    <mergeCell ref="BQ110:DD112"/>
    <mergeCell ref="DE110:ER112"/>
    <mergeCell ref="ES110:GF112"/>
    <mergeCell ref="L113:AQ115"/>
    <mergeCell ref="AR113:BO115"/>
    <mergeCell ref="BP113:GG115"/>
  </mergeCells>
  <pageMargins left="0.7" right="0.7" top="0.75" bottom="0.75" header="0.3" footer="0.3"/>
  <pageSetup paperSize="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F5:GP126"/>
  <sheetViews>
    <sheetView workbookViewId="0">
      <selection activeCell="CL69" sqref="CL69:DD69"/>
    </sheetView>
  </sheetViews>
  <sheetFormatPr defaultColWidth="0.85546875" defaultRowHeight="5.0999999999999996" customHeight="1" x14ac:dyDescent="0.25"/>
  <sheetData>
    <row r="5" spans="6:198" ht="5.0999999999999996" customHeight="1" x14ac:dyDescent="0.25">
      <c r="O5" s="170">
        <f>SUM(O8:GJ10)</f>
        <v>4450</v>
      </c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0"/>
      <c r="GJ5" s="170"/>
    </row>
    <row r="6" spans="6:198" ht="5.0999999999999996" customHeight="1" x14ac:dyDescent="0.25"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170"/>
      <c r="FE6" s="170"/>
      <c r="FF6" s="170"/>
      <c r="FG6" s="170"/>
      <c r="FH6" s="170"/>
      <c r="FI6" s="170"/>
      <c r="FJ6" s="170"/>
      <c r="FK6" s="170"/>
      <c r="FL6" s="170"/>
      <c r="FM6" s="170"/>
      <c r="FN6" s="170"/>
      <c r="FO6" s="170"/>
      <c r="FP6" s="170"/>
      <c r="FQ6" s="170"/>
      <c r="FR6" s="170"/>
      <c r="FS6" s="170"/>
      <c r="FT6" s="170"/>
      <c r="FU6" s="170"/>
      <c r="FV6" s="170"/>
      <c r="FW6" s="170"/>
      <c r="FX6" s="170"/>
      <c r="FY6" s="170"/>
      <c r="FZ6" s="170"/>
      <c r="GA6" s="170"/>
      <c r="GB6" s="170"/>
      <c r="GC6" s="170"/>
      <c r="GD6" s="170"/>
      <c r="GE6" s="170"/>
      <c r="GF6" s="170"/>
      <c r="GG6" s="170"/>
      <c r="GH6" s="170"/>
      <c r="GI6" s="170"/>
      <c r="GJ6" s="170"/>
    </row>
    <row r="7" spans="6:198" ht="5.0999999999999996" customHeight="1" x14ac:dyDescent="0.25"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170"/>
      <c r="FE7" s="170"/>
      <c r="FF7" s="170"/>
      <c r="FG7" s="170"/>
      <c r="FH7" s="170"/>
      <c r="FI7" s="170"/>
      <c r="FJ7" s="170"/>
      <c r="FK7" s="170"/>
      <c r="FL7" s="170"/>
      <c r="FM7" s="170"/>
      <c r="FN7" s="170"/>
      <c r="FO7" s="170"/>
      <c r="FP7" s="170"/>
      <c r="FQ7" s="170"/>
      <c r="FR7" s="170"/>
      <c r="FS7" s="170"/>
      <c r="FT7" s="170"/>
      <c r="FU7" s="170"/>
      <c r="FV7" s="170"/>
      <c r="FW7" s="170"/>
      <c r="FX7" s="170"/>
      <c r="FY7" s="170"/>
      <c r="FZ7" s="170"/>
      <c r="GA7" s="170"/>
      <c r="GB7" s="170"/>
      <c r="GC7" s="170"/>
      <c r="GD7" s="170"/>
      <c r="GE7" s="170"/>
      <c r="GF7" s="170"/>
      <c r="GG7" s="170"/>
      <c r="GH7" s="170"/>
      <c r="GI7" s="170"/>
      <c r="GJ7" s="170"/>
    </row>
    <row r="8" spans="6:198" ht="5.0999999999999996" customHeight="1" x14ac:dyDescent="0.25">
      <c r="O8" s="170">
        <v>3350</v>
      </c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>
        <v>1100</v>
      </c>
      <c r="ET8" s="170"/>
      <c r="EU8" s="170"/>
      <c r="EV8" s="170"/>
      <c r="EW8" s="170"/>
      <c r="EX8" s="170"/>
      <c r="EY8" s="170"/>
      <c r="EZ8" s="170"/>
      <c r="FA8" s="170"/>
      <c r="FB8" s="170"/>
      <c r="FC8" s="170"/>
      <c r="FD8" s="170"/>
      <c r="FE8" s="170"/>
      <c r="FF8" s="170"/>
      <c r="FG8" s="170"/>
      <c r="FH8" s="170"/>
      <c r="FI8" s="170"/>
      <c r="FJ8" s="170"/>
      <c r="FK8" s="170"/>
      <c r="FL8" s="170"/>
      <c r="FM8" s="170"/>
      <c r="FN8" s="170"/>
      <c r="FO8" s="170"/>
      <c r="FP8" s="170"/>
      <c r="FQ8" s="170"/>
      <c r="FR8" s="170"/>
      <c r="FS8" s="170"/>
      <c r="FT8" s="170"/>
      <c r="FU8" s="170"/>
      <c r="FV8" s="170"/>
      <c r="FW8" s="170"/>
      <c r="FX8" s="170"/>
      <c r="FY8" s="170"/>
      <c r="FZ8" s="170"/>
      <c r="GA8" s="170"/>
      <c r="GB8" s="170"/>
      <c r="GC8" s="170"/>
      <c r="GD8" s="170"/>
      <c r="GE8" s="170"/>
      <c r="GF8" s="170"/>
      <c r="GG8" s="170"/>
      <c r="GH8" s="170"/>
      <c r="GI8" s="170"/>
      <c r="GJ8" s="170"/>
    </row>
    <row r="9" spans="6:198" ht="5.0999999999999996" customHeight="1" x14ac:dyDescent="0.25"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170"/>
      <c r="FE9" s="170"/>
      <c r="FF9" s="170"/>
      <c r="FG9" s="170"/>
      <c r="FH9" s="170"/>
      <c r="FI9" s="170"/>
      <c r="FJ9" s="170"/>
      <c r="FK9" s="170"/>
      <c r="FL9" s="170"/>
      <c r="FM9" s="170"/>
      <c r="FN9" s="170"/>
      <c r="FO9" s="170"/>
      <c r="FP9" s="170"/>
      <c r="FQ9" s="170"/>
      <c r="FR9" s="170"/>
      <c r="FS9" s="170"/>
      <c r="FT9" s="170"/>
      <c r="FU9" s="170"/>
      <c r="FV9" s="170"/>
      <c r="FW9" s="170"/>
      <c r="FX9" s="170"/>
      <c r="FY9" s="170"/>
      <c r="FZ9" s="170"/>
      <c r="GA9" s="170"/>
      <c r="GB9" s="170"/>
      <c r="GC9" s="170"/>
      <c r="GD9" s="170"/>
      <c r="GE9" s="170"/>
      <c r="GF9" s="170"/>
      <c r="GG9" s="170"/>
      <c r="GH9" s="170"/>
      <c r="GI9" s="170"/>
      <c r="GJ9" s="170"/>
    </row>
    <row r="10" spans="6:198" ht="5.0999999999999996" customHeight="1" x14ac:dyDescent="0.25"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170"/>
      <c r="FE10" s="170"/>
      <c r="FF10" s="170"/>
      <c r="FG10" s="170"/>
      <c r="FH10" s="170"/>
      <c r="FI10" s="170"/>
      <c r="FJ10" s="170"/>
      <c r="FK10" s="170"/>
      <c r="FL10" s="170"/>
      <c r="FM10" s="170"/>
      <c r="FN10" s="170"/>
      <c r="FO10" s="170"/>
      <c r="FP10" s="170"/>
      <c r="FQ10" s="170"/>
      <c r="FR10" s="170"/>
      <c r="FS10" s="170"/>
      <c r="FT10" s="170"/>
      <c r="FU10" s="170"/>
      <c r="FV10" s="170"/>
      <c r="FW10" s="170"/>
      <c r="FX10" s="170"/>
      <c r="FY10" s="170"/>
      <c r="FZ10" s="170"/>
      <c r="GA10" s="170"/>
      <c r="GB10" s="170"/>
      <c r="GC10" s="170"/>
      <c r="GD10" s="170"/>
      <c r="GE10" s="170"/>
      <c r="GF10" s="170"/>
      <c r="GG10" s="170"/>
      <c r="GH10" s="170"/>
      <c r="GI10" s="170"/>
      <c r="GJ10" s="170"/>
    </row>
    <row r="11" spans="6:198" ht="5.0999999999999996" customHeight="1" x14ac:dyDescent="0.25">
      <c r="O11" s="198">
        <v>100</v>
      </c>
      <c r="P11" s="199"/>
      <c r="Q11" s="199"/>
      <c r="R11" s="199"/>
      <c r="S11" s="200">
        <v>825</v>
      </c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200">
        <v>600</v>
      </c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200">
        <v>900</v>
      </c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200">
        <v>900</v>
      </c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202"/>
      <c r="ES11" s="200">
        <v>120</v>
      </c>
      <c r="ET11" s="181"/>
      <c r="EU11" s="181"/>
      <c r="EV11" s="181"/>
      <c r="EW11" s="181"/>
      <c r="EX11" s="200">
        <v>860</v>
      </c>
      <c r="EY11" s="181"/>
      <c r="EZ11" s="181"/>
      <c r="FA11" s="181"/>
      <c r="FB11" s="181"/>
      <c r="FC11" s="181"/>
      <c r="FD11" s="181"/>
      <c r="FE11" s="181"/>
      <c r="FF11" s="181"/>
      <c r="FG11" s="181"/>
      <c r="FH11" s="181"/>
      <c r="FI11" s="181"/>
      <c r="FJ11" s="181"/>
      <c r="FK11" s="181"/>
      <c r="FL11" s="181"/>
      <c r="FM11" s="181"/>
      <c r="FN11" s="181"/>
      <c r="FO11" s="181"/>
      <c r="FP11" s="181"/>
      <c r="FQ11" s="181"/>
      <c r="FR11" s="181"/>
      <c r="FS11" s="181"/>
      <c r="FT11" s="181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200">
        <v>120</v>
      </c>
      <c r="GG11" s="181"/>
      <c r="GH11" s="181"/>
      <c r="GI11" s="181"/>
      <c r="GJ11" s="193"/>
    </row>
    <row r="12" spans="6:198" ht="5.0999999999999996" customHeight="1" x14ac:dyDescent="0.25">
      <c r="O12" s="162"/>
      <c r="P12" s="93"/>
      <c r="Q12" s="93"/>
      <c r="R12" s="93"/>
      <c r="S12" s="15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15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15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15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165"/>
      <c r="ES12" s="152"/>
      <c r="ET12" s="92"/>
      <c r="EU12" s="92"/>
      <c r="EV12" s="92"/>
      <c r="EW12" s="92"/>
      <c r="EX12" s="15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152"/>
      <c r="GG12" s="92"/>
      <c r="GH12" s="92"/>
      <c r="GI12" s="92"/>
      <c r="GJ12" s="155"/>
    </row>
    <row r="13" spans="6:198" ht="5.0999999999999996" customHeight="1" thickBot="1" x14ac:dyDescent="0.3">
      <c r="O13" s="163"/>
      <c r="P13" s="94"/>
      <c r="Q13" s="94"/>
      <c r="R13" s="94"/>
      <c r="S13" s="164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164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164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164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166"/>
      <c r="ES13" s="164"/>
      <c r="ET13" s="85"/>
      <c r="EU13" s="85"/>
      <c r="EV13" s="85"/>
      <c r="EW13" s="85"/>
      <c r="EX13" s="164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164"/>
      <c r="GG13" s="85"/>
      <c r="GH13" s="85"/>
      <c r="GI13" s="85"/>
      <c r="GJ13" s="201"/>
    </row>
    <row r="14" spans="6:198" ht="5.0999999999999996" customHeight="1" x14ac:dyDescent="0.25">
      <c r="F14" s="169">
        <f>SUM(L14:N117)</f>
        <v>2600</v>
      </c>
      <c r="G14" s="169"/>
      <c r="H14" s="169"/>
      <c r="I14" s="169">
        <v>470</v>
      </c>
      <c r="J14" s="169"/>
      <c r="K14" s="169"/>
      <c r="L14" s="182">
        <v>470</v>
      </c>
      <c r="M14" s="147"/>
      <c r="N14" s="148"/>
      <c r="O14" s="1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2"/>
      <c r="GK14" s="167">
        <v>560</v>
      </c>
      <c r="GL14" s="147"/>
      <c r="GM14" s="191"/>
      <c r="GN14" s="169">
        <f>SUM(GK14:GM117)</f>
        <v>2600</v>
      </c>
      <c r="GO14" s="169"/>
      <c r="GP14" s="169"/>
    </row>
    <row r="15" spans="6:198" ht="5.0999999999999996" customHeight="1" x14ac:dyDescent="0.25">
      <c r="F15" s="169"/>
      <c r="G15" s="169"/>
      <c r="H15" s="169"/>
      <c r="I15" s="169"/>
      <c r="J15" s="169"/>
      <c r="K15" s="169"/>
      <c r="L15" s="183"/>
      <c r="M15" s="90"/>
      <c r="N15" s="144"/>
      <c r="O15" s="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5"/>
      <c r="GK15" s="91"/>
      <c r="GL15" s="90"/>
      <c r="GM15" s="188"/>
      <c r="GN15" s="169"/>
      <c r="GO15" s="169"/>
      <c r="GP15" s="169"/>
    </row>
    <row r="16" spans="6:198" ht="5.0999999999999996" customHeight="1" x14ac:dyDescent="0.25">
      <c r="F16" s="169"/>
      <c r="G16" s="169"/>
      <c r="H16" s="169"/>
      <c r="I16" s="169"/>
      <c r="J16" s="169"/>
      <c r="K16" s="169"/>
      <c r="L16" s="183"/>
      <c r="M16" s="90"/>
      <c r="N16" s="144"/>
      <c r="O16" s="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5"/>
      <c r="GK16" s="91"/>
      <c r="GL16" s="90"/>
      <c r="GM16" s="188"/>
      <c r="GN16" s="169"/>
      <c r="GO16" s="169"/>
      <c r="GP16" s="169"/>
    </row>
    <row r="17" spans="6:198" ht="5.0999999999999996" customHeight="1" x14ac:dyDescent="0.25">
      <c r="F17" s="169"/>
      <c r="G17" s="169"/>
      <c r="H17" s="169"/>
      <c r="I17" s="169"/>
      <c r="J17" s="169"/>
      <c r="K17" s="169"/>
      <c r="L17" s="183"/>
      <c r="M17" s="90"/>
      <c r="N17" s="144"/>
      <c r="O17" s="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5"/>
      <c r="GK17" s="91"/>
      <c r="GL17" s="90"/>
      <c r="GM17" s="188"/>
      <c r="GN17" s="169"/>
      <c r="GO17" s="169"/>
      <c r="GP17" s="169"/>
    </row>
    <row r="18" spans="6:198" ht="5.0999999999999996" customHeight="1" x14ac:dyDescent="0.25">
      <c r="F18" s="169"/>
      <c r="G18" s="169"/>
      <c r="H18" s="169"/>
      <c r="I18" s="169"/>
      <c r="J18" s="169"/>
      <c r="K18" s="169"/>
      <c r="L18" s="183"/>
      <c r="M18" s="90"/>
      <c r="N18" s="144"/>
      <c r="O18" s="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5"/>
      <c r="GK18" s="91"/>
      <c r="GL18" s="90"/>
      <c r="GM18" s="188"/>
      <c r="GN18" s="169"/>
      <c r="GO18" s="169"/>
      <c r="GP18" s="169"/>
    </row>
    <row r="19" spans="6:198" ht="5.0999999999999996" customHeight="1" x14ac:dyDescent="0.25">
      <c r="F19" s="169"/>
      <c r="G19" s="169"/>
      <c r="H19" s="169"/>
      <c r="I19" s="169"/>
      <c r="J19" s="169"/>
      <c r="K19" s="169"/>
      <c r="L19" s="183"/>
      <c r="M19" s="90"/>
      <c r="N19" s="144"/>
      <c r="O19" s="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5"/>
      <c r="GK19" s="91"/>
      <c r="GL19" s="90"/>
      <c r="GM19" s="188"/>
      <c r="GN19" s="169"/>
      <c r="GO19" s="169"/>
      <c r="GP19" s="169"/>
    </row>
    <row r="20" spans="6:198" ht="5.0999999999999996" customHeight="1" x14ac:dyDescent="0.25">
      <c r="F20" s="169"/>
      <c r="G20" s="169"/>
      <c r="H20" s="169"/>
      <c r="I20" s="169"/>
      <c r="J20" s="169"/>
      <c r="K20" s="169"/>
      <c r="L20" s="183"/>
      <c r="M20" s="90"/>
      <c r="N20" s="144"/>
      <c r="O20" s="3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5"/>
      <c r="GK20" s="91"/>
      <c r="GL20" s="90"/>
      <c r="GM20" s="188"/>
      <c r="GN20" s="169"/>
      <c r="GO20" s="169"/>
      <c r="GP20" s="169"/>
    </row>
    <row r="21" spans="6:198" ht="5.0999999999999996" customHeight="1" x14ac:dyDescent="0.25">
      <c r="F21" s="169"/>
      <c r="G21" s="169"/>
      <c r="H21" s="169"/>
      <c r="I21" s="169"/>
      <c r="J21" s="169"/>
      <c r="K21" s="169"/>
      <c r="L21" s="183"/>
      <c r="M21" s="90"/>
      <c r="N21" s="144"/>
      <c r="O21" s="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5"/>
      <c r="GK21" s="91"/>
      <c r="GL21" s="90"/>
      <c r="GM21" s="188"/>
      <c r="GN21" s="169"/>
      <c r="GO21" s="169"/>
      <c r="GP21" s="169"/>
    </row>
    <row r="22" spans="6:198" ht="5.0999999999999996" customHeight="1" x14ac:dyDescent="0.25">
      <c r="F22" s="169"/>
      <c r="G22" s="169"/>
      <c r="H22" s="169"/>
      <c r="I22" s="169"/>
      <c r="J22" s="169"/>
      <c r="K22" s="169"/>
      <c r="L22" s="183"/>
      <c r="M22" s="90"/>
      <c r="N22" s="144"/>
      <c r="O22" s="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5"/>
      <c r="GK22" s="91"/>
      <c r="GL22" s="90"/>
      <c r="GM22" s="188"/>
      <c r="GN22" s="169"/>
      <c r="GO22" s="169"/>
      <c r="GP22" s="169"/>
    </row>
    <row r="23" spans="6:198" ht="5.0999999999999996" customHeight="1" x14ac:dyDescent="0.25">
      <c r="F23" s="169"/>
      <c r="G23" s="169"/>
      <c r="H23" s="169"/>
      <c r="I23" s="169"/>
      <c r="J23" s="169"/>
      <c r="K23" s="169"/>
      <c r="L23" s="183"/>
      <c r="M23" s="90"/>
      <c r="N23" s="144"/>
      <c r="O23" s="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5"/>
      <c r="GK23" s="91"/>
      <c r="GL23" s="90"/>
      <c r="GM23" s="188"/>
      <c r="GN23" s="169"/>
      <c r="GO23" s="169"/>
      <c r="GP23" s="169"/>
    </row>
    <row r="24" spans="6:198" ht="5.0999999999999996" customHeight="1" x14ac:dyDescent="0.25">
      <c r="F24" s="169"/>
      <c r="G24" s="169"/>
      <c r="H24" s="169"/>
      <c r="I24" s="169"/>
      <c r="J24" s="169"/>
      <c r="K24" s="169"/>
      <c r="L24" s="183"/>
      <c r="M24" s="90"/>
      <c r="N24" s="144"/>
      <c r="O24" s="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5"/>
      <c r="GK24" s="91"/>
      <c r="GL24" s="90"/>
      <c r="GM24" s="188"/>
      <c r="GN24" s="169"/>
      <c r="GO24" s="169"/>
      <c r="GP24" s="169"/>
    </row>
    <row r="25" spans="6:198" ht="5.0999999999999996" customHeight="1" x14ac:dyDescent="0.25">
      <c r="F25" s="169"/>
      <c r="G25" s="169"/>
      <c r="H25" s="169"/>
      <c r="I25" s="169"/>
      <c r="J25" s="169"/>
      <c r="K25" s="169"/>
      <c r="L25" s="183"/>
      <c r="M25" s="90"/>
      <c r="N25" s="144"/>
      <c r="O25" s="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5"/>
      <c r="GK25" s="91"/>
      <c r="GL25" s="90"/>
      <c r="GM25" s="188"/>
      <c r="GN25" s="169"/>
      <c r="GO25" s="169"/>
      <c r="GP25" s="169"/>
    </row>
    <row r="26" spans="6:198" ht="5.0999999999999996" customHeight="1" x14ac:dyDescent="0.25">
      <c r="F26" s="169"/>
      <c r="G26" s="169"/>
      <c r="H26" s="169"/>
      <c r="I26" s="169"/>
      <c r="J26" s="169"/>
      <c r="K26" s="169"/>
      <c r="L26" s="183"/>
      <c r="M26" s="90"/>
      <c r="N26" s="144"/>
      <c r="O26" s="3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5"/>
      <c r="GK26" s="91"/>
      <c r="GL26" s="90"/>
      <c r="GM26" s="188"/>
      <c r="GN26" s="169"/>
      <c r="GO26" s="169"/>
      <c r="GP26" s="169"/>
    </row>
    <row r="27" spans="6:198" ht="5.0999999999999996" customHeight="1" x14ac:dyDescent="0.25">
      <c r="F27" s="169"/>
      <c r="G27" s="169"/>
      <c r="H27" s="169"/>
      <c r="I27" s="169"/>
      <c r="J27" s="169"/>
      <c r="K27" s="169"/>
      <c r="L27" s="183"/>
      <c r="M27" s="90"/>
      <c r="N27" s="144"/>
      <c r="O27" s="3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5"/>
      <c r="GK27" s="91"/>
      <c r="GL27" s="90"/>
      <c r="GM27" s="188"/>
      <c r="GN27" s="169"/>
      <c r="GO27" s="169"/>
      <c r="GP27" s="169"/>
    </row>
    <row r="28" spans="6:198" ht="5.0999999999999996" customHeight="1" x14ac:dyDescent="0.25">
      <c r="F28" s="169"/>
      <c r="G28" s="169"/>
      <c r="H28" s="169"/>
      <c r="I28" s="169"/>
      <c r="J28" s="169"/>
      <c r="K28" s="169"/>
      <c r="L28" s="183"/>
      <c r="M28" s="90"/>
      <c r="N28" s="144"/>
      <c r="O28" s="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5"/>
      <c r="GK28" s="91"/>
      <c r="GL28" s="90"/>
      <c r="GM28" s="188"/>
      <c r="GN28" s="169"/>
      <c r="GO28" s="169"/>
      <c r="GP28" s="169"/>
    </row>
    <row r="29" spans="6:198" ht="5.0999999999999996" customHeight="1" x14ac:dyDescent="0.25">
      <c r="F29" s="169"/>
      <c r="G29" s="169"/>
      <c r="H29" s="169"/>
      <c r="I29" s="169"/>
      <c r="J29" s="169"/>
      <c r="K29" s="169"/>
      <c r="L29" s="183"/>
      <c r="M29" s="90"/>
      <c r="N29" s="144"/>
      <c r="O29" s="3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5"/>
      <c r="GK29" s="91"/>
      <c r="GL29" s="90"/>
      <c r="GM29" s="188"/>
      <c r="GN29" s="169"/>
      <c r="GO29" s="169"/>
      <c r="GP29" s="169"/>
    </row>
    <row r="30" spans="6:198" ht="5.0999999999999996" customHeight="1" x14ac:dyDescent="0.25">
      <c r="F30" s="169"/>
      <c r="G30" s="169"/>
      <c r="H30" s="169"/>
      <c r="I30" s="169"/>
      <c r="J30" s="169"/>
      <c r="K30" s="169"/>
      <c r="L30" s="183"/>
      <c r="M30" s="90"/>
      <c r="N30" s="144"/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5"/>
      <c r="GK30" s="91"/>
      <c r="GL30" s="90"/>
      <c r="GM30" s="188"/>
      <c r="GN30" s="169"/>
      <c r="GO30" s="169"/>
      <c r="GP30" s="169"/>
    </row>
    <row r="31" spans="6:198" ht="5.0999999999999996" customHeight="1" x14ac:dyDescent="0.25">
      <c r="F31" s="169"/>
      <c r="G31" s="169"/>
      <c r="H31" s="169"/>
      <c r="I31" s="169"/>
      <c r="J31" s="169"/>
      <c r="K31" s="169"/>
      <c r="L31" s="183"/>
      <c r="M31" s="90"/>
      <c r="N31" s="144"/>
      <c r="O31" s="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5"/>
      <c r="GK31" s="91"/>
      <c r="GL31" s="90"/>
      <c r="GM31" s="188"/>
      <c r="GN31" s="169"/>
      <c r="GO31" s="169"/>
      <c r="GP31" s="169"/>
    </row>
    <row r="32" spans="6:198" ht="5.0999999999999996" customHeight="1" thickBot="1" x14ac:dyDescent="0.3">
      <c r="F32" s="169"/>
      <c r="G32" s="169"/>
      <c r="H32" s="169"/>
      <c r="I32" s="169"/>
      <c r="J32" s="169"/>
      <c r="K32" s="169"/>
      <c r="L32" s="183"/>
      <c r="M32" s="90"/>
      <c r="N32" s="144"/>
      <c r="O32" s="6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5"/>
      <c r="GK32" s="91"/>
      <c r="GL32" s="90"/>
      <c r="GM32" s="188"/>
      <c r="GN32" s="169"/>
      <c r="GO32" s="169"/>
      <c r="GP32" s="169"/>
    </row>
    <row r="33" spans="6:198" ht="5.0999999999999996" customHeight="1" x14ac:dyDescent="0.25">
      <c r="F33" s="169"/>
      <c r="G33" s="169"/>
      <c r="H33" s="169"/>
      <c r="I33" s="169">
        <v>1250</v>
      </c>
      <c r="J33" s="169"/>
      <c r="K33" s="169"/>
      <c r="L33" s="182">
        <v>700</v>
      </c>
      <c r="M33" s="147"/>
      <c r="N33" s="148"/>
      <c r="O33" s="14"/>
      <c r="P33" s="15"/>
      <c r="Q33" s="15"/>
      <c r="R33" s="20"/>
      <c r="S33" s="14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20"/>
      <c r="AZ33" s="14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20"/>
      <c r="BX33" s="14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20"/>
      <c r="DH33" s="14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20"/>
      <c r="ER33" s="20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5"/>
      <c r="GK33" s="91"/>
      <c r="GL33" s="90"/>
      <c r="GM33" s="188"/>
      <c r="GN33" s="169"/>
      <c r="GO33" s="169"/>
      <c r="GP33" s="169"/>
    </row>
    <row r="34" spans="6:198" ht="5.0999999999999996" customHeight="1" x14ac:dyDescent="0.25">
      <c r="F34" s="169"/>
      <c r="G34" s="169"/>
      <c r="H34" s="169"/>
      <c r="I34" s="169"/>
      <c r="J34" s="169"/>
      <c r="K34" s="169"/>
      <c r="L34" s="183"/>
      <c r="M34" s="90"/>
      <c r="N34" s="144"/>
      <c r="O34" s="16"/>
      <c r="P34" s="17"/>
      <c r="Q34" s="17"/>
      <c r="R34" s="21"/>
      <c r="S34" s="16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21"/>
      <c r="AZ34" s="16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21"/>
      <c r="BX34" s="16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21"/>
      <c r="DH34" s="16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21"/>
      <c r="ER34" s="21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5"/>
      <c r="GK34" s="91"/>
      <c r="GL34" s="90"/>
      <c r="GM34" s="188"/>
      <c r="GN34" s="169"/>
      <c r="GO34" s="169"/>
      <c r="GP34" s="169"/>
    </row>
    <row r="35" spans="6:198" ht="5.0999999999999996" customHeight="1" thickBot="1" x14ac:dyDescent="0.3">
      <c r="F35" s="169"/>
      <c r="G35" s="169"/>
      <c r="H35" s="169"/>
      <c r="I35" s="169"/>
      <c r="J35" s="169"/>
      <c r="K35" s="169"/>
      <c r="L35" s="183"/>
      <c r="M35" s="90"/>
      <c r="N35" s="144"/>
      <c r="O35" s="16"/>
      <c r="P35" s="17"/>
      <c r="Q35" s="17"/>
      <c r="R35" s="21"/>
      <c r="S35" s="16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21"/>
      <c r="AZ35" s="16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21"/>
      <c r="BX35" s="16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21"/>
      <c r="DH35" s="16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21"/>
      <c r="ER35" s="21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5"/>
      <c r="GK35" s="91"/>
      <c r="GL35" s="90"/>
      <c r="GM35" s="188"/>
      <c r="GN35" s="169"/>
      <c r="GO35" s="169"/>
      <c r="GP35" s="169"/>
    </row>
    <row r="36" spans="6:198" ht="5.0999999999999996" customHeight="1" x14ac:dyDescent="0.25">
      <c r="F36" s="169"/>
      <c r="G36" s="169"/>
      <c r="H36" s="169"/>
      <c r="I36" s="169"/>
      <c r="J36" s="169"/>
      <c r="K36" s="169"/>
      <c r="L36" s="183"/>
      <c r="M36" s="90"/>
      <c r="N36" s="144"/>
      <c r="O36" s="16"/>
      <c r="P36" s="17"/>
      <c r="Q36" s="17"/>
      <c r="R36" s="21"/>
      <c r="S36" s="16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21"/>
      <c r="AZ36" s="16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21"/>
      <c r="BX36" s="16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21"/>
      <c r="DH36" s="16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21"/>
      <c r="ER36" s="21"/>
      <c r="ES36" s="4"/>
      <c r="ET36" s="4"/>
      <c r="EU36" s="4"/>
      <c r="EV36" s="4"/>
      <c r="EW36" s="4"/>
      <c r="EX36" s="17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177"/>
      <c r="GF36" s="4"/>
      <c r="GG36" s="4"/>
      <c r="GH36" s="4"/>
      <c r="GI36" s="4"/>
      <c r="GJ36" s="5"/>
      <c r="GK36" s="167">
        <v>2040</v>
      </c>
      <c r="GL36" s="147"/>
      <c r="GM36" s="191"/>
      <c r="GN36" s="169"/>
      <c r="GO36" s="169"/>
      <c r="GP36" s="169"/>
    </row>
    <row r="37" spans="6:198" ht="5.0999999999999996" customHeight="1" x14ac:dyDescent="0.25">
      <c r="F37" s="169"/>
      <c r="G37" s="169"/>
      <c r="H37" s="169"/>
      <c r="I37" s="169"/>
      <c r="J37" s="169"/>
      <c r="K37" s="169"/>
      <c r="L37" s="183"/>
      <c r="M37" s="90"/>
      <c r="N37" s="144"/>
      <c r="O37" s="16"/>
      <c r="P37" s="17"/>
      <c r="Q37" s="17"/>
      <c r="R37" s="21"/>
      <c r="S37" s="16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21"/>
      <c r="AZ37" s="16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21"/>
      <c r="BX37" s="16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21"/>
      <c r="DH37" s="16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21"/>
      <c r="ER37" s="21"/>
      <c r="ES37" s="4"/>
      <c r="ET37" s="4"/>
      <c r="EU37" s="4"/>
      <c r="EV37" s="4"/>
      <c r="EW37" s="4"/>
      <c r="EX37" s="60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61"/>
      <c r="GF37" s="4"/>
      <c r="GG37" s="4"/>
      <c r="GH37" s="4"/>
      <c r="GI37" s="4"/>
      <c r="GJ37" s="5"/>
      <c r="GK37" s="91"/>
      <c r="GL37" s="90"/>
      <c r="GM37" s="188"/>
      <c r="GN37" s="169"/>
      <c r="GO37" s="169"/>
      <c r="GP37" s="169"/>
    </row>
    <row r="38" spans="6:198" ht="5.0999999999999996" customHeight="1" thickBot="1" x14ac:dyDescent="0.3">
      <c r="F38" s="169"/>
      <c r="G38" s="169"/>
      <c r="H38" s="169"/>
      <c r="I38" s="169"/>
      <c r="J38" s="169"/>
      <c r="K38" s="169"/>
      <c r="L38" s="183"/>
      <c r="M38" s="90"/>
      <c r="N38" s="144"/>
      <c r="O38" s="16"/>
      <c r="P38" s="17"/>
      <c r="Q38" s="17"/>
      <c r="R38" s="21"/>
      <c r="S38" s="16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21"/>
      <c r="AZ38" s="16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21"/>
      <c r="BX38" s="16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21"/>
      <c r="DH38" s="16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21"/>
      <c r="ER38" s="21"/>
      <c r="ES38" s="4"/>
      <c r="ET38" s="4"/>
      <c r="EU38" s="4"/>
      <c r="EV38" s="4"/>
      <c r="EW38" s="4"/>
      <c r="EX38" s="60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61"/>
      <c r="GF38" s="4"/>
      <c r="GG38" s="4"/>
      <c r="GH38" s="4"/>
      <c r="GI38" s="4"/>
      <c r="GJ38" s="5"/>
      <c r="GK38" s="91"/>
      <c r="GL38" s="90"/>
      <c r="GM38" s="188"/>
      <c r="GN38" s="169"/>
      <c r="GO38" s="169"/>
      <c r="GP38" s="169"/>
    </row>
    <row r="39" spans="6:198" ht="5.0999999999999996" customHeight="1" x14ac:dyDescent="0.25">
      <c r="F39" s="169"/>
      <c r="G39" s="169"/>
      <c r="H39" s="169"/>
      <c r="I39" s="169"/>
      <c r="J39" s="169"/>
      <c r="K39" s="169"/>
      <c r="L39" s="183"/>
      <c r="M39" s="90"/>
      <c r="N39" s="144"/>
      <c r="O39" s="16"/>
      <c r="P39" s="17"/>
      <c r="Q39" s="17"/>
      <c r="R39" s="21"/>
      <c r="S39" s="16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21"/>
      <c r="AZ39" s="16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21"/>
      <c r="BX39" s="16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21"/>
      <c r="DH39" s="16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21"/>
      <c r="ER39" s="21"/>
      <c r="ES39" s="4"/>
      <c r="ET39" s="4"/>
      <c r="EU39" s="4"/>
      <c r="EV39" s="4"/>
      <c r="EW39" s="4"/>
      <c r="EX39" s="60"/>
      <c r="EY39" s="37"/>
      <c r="EZ39" s="37"/>
      <c r="FA39" s="1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2"/>
      <c r="GC39" s="37"/>
      <c r="GD39" s="37"/>
      <c r="GE39" s="61"/>
      <c r="GF39" s="4"/>
      <c r="GG39" s="4"/>
      <c r="GH39" s="4"/>
      <c r="GI39" s="4"/>
      <c r="GJ39" s="5"/>
      <c r="GK39" s="91"/>
      <c r="GL39" s="90"/>
      <c r="GM39" s="188"/>
      <c r="GN39" s="169"/>
      <c r="GO39" s="169"/>
      <c r="GP39" s="169"/>
    </row>
    <row r="40" spans="6:198" ht="5.0999999999999996" customHeight="1" x14ac:dyDescent="0.25">
      <c r="F40" s="169"/>
      <c r="G40" s="169"/>
      <c r="H40" s="169"/>
      <c r="I40" s="169"/>
      <c r="J40" s="169"/>
      <c r="K40" s="169"/>
      <c r="L40" s="183"/>
      <c r="M40" s="90"/>
      <c r="N40" s="144"/>
      <c r="O40" s="16"/>
      <c r="P40" s="17"/>
      <c r="Q40" s="17"/>
      <c r="R40" s="21"/>
      <c r="S40" s="16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21"/>
      <c r="AZ40" s="16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21"/>
      <c r="BX40" s="16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21"/>
      <c r="DH40" s="16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21"/>
      <c r="ER40" s="21"/>
      <c r="ES40" s="4"/>
      <c r="ET40" s="4"/>
      <c r="EU40" s="4"/>
      <c r="EV40" s="4"/>
      <c r="EW40" s="4"/>
      <c r="EX40" s="60"/>
      <c r="EY40" s="37"/>
      <c r="EZ40" s="37"/>
      <c r="FA40" s="3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5"/>
      <c r="GC40" s="37"/>
      <c r="GD40" s="37"/>
      <c r="GE40" s="61"/>
      <c r="GF40" s="4"/>
      <c r="GG40" s="4"/>
      <c r="GH40" s="4"/>
      <c r="GI40" s="4"/>
      <c r="GJ40" s="5"/>
      <c r="GK40" s="91"/>
      <c r="GL40" s="90"/>
      <c r="GM40" s="188"/>
      <c r="GN40" s="169"/>
      <c r="GO40" s="169"/>
      <c r="GP40" s="169"/>
    </row>
    <row r="41" spans="6:198" ht="5.0999999999999996" customHeight="1" x14ac:dyDescent="0.25">
      <c r="F41" s="169"/>
      <c r="G41" s="169"/>
      <c r="H41" s="169"/>
      <c r="I41" s="169"/>
      <c r="J41" s="169"/>
      <c r="K41" s="169"/>
      <c r="L41" s="183"/>
      <c r="M41" s="90"/>
      <c r="N41" s="144"/>
      <c r="O41" s="16"/>
      <c r="P41" s="17"/>
      <c r="Q41" s="17"/>
      <c r="R41" s="21"/>
      <c r="S41" s="16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21"/>
      <c r="AZ41" s="16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21"/>
      <c r="BX41" s="16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21"/>
      <c r="DH41" s="16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21"/>
      <c r="ER41" s="21"/>
      <c r="ES41" s="4"/>
      <c r="ET41" s="4"/>
      <c r="EU41" s="4"/>
      <c r="EV41" s="4"/>
      <c r="EW41" s="4"/>
      <c r="EX41" s="60"/>
      <c r="EY41" s="37"/>
      <c r="EZ41" s="37"/>
      <c r="FA41" s="3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5"/>
      <c r="GC41" s="37"/>
      <c r="GD41" s="37"/>
      <c r="GE41" s="61"/>
      <c r="GF41" s="4"/>
      <c r="GG41" s="4"/>
      <c r="GH41" s="4"/>
      <c r="GI41" s="4"/>
      <c r="GJ41" s="5"/>
      <c r="GK41" s="91"/>
      <c r="GL41" s="90"/>
      <c r="GM41" s="188"/>
      <c r="GN41" s="169"/>
      <c r="GO41" s="169"/>
      <c r="GP41" s="169"/>
    </row>
    <row r="42" spans="6:198" ht="5.0999999999999996" customHeight="1" x14ac:dyDescent="0.25">
      <c r="F42" s="169"/>
      <c r="G42" s="169"/>
      <c r="H42" s="169"/>
      <c r="I42" s="169"/>
      <c r="J42" s="169"/>
      <c r="K42" s="169"/>
      <c r="L42" s="183"/>
      <c r="M42" s="90"/>
      <c r="N42" s="144"/>
      <c r="O42" s="16"/>
      <c r="P42" s="17"/>
      <c r="Q42" s="17"/>
      <c r="R42" s="21"/>
      <c r="S42" s="16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21"/>
      <c r="AZ42" s="16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21"/>
      <c r="BX42" s="16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21"/>
      <c r="DH42" s="16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21"/>
      <c r="ER42" s="21"/>
      <c r="ES42" s="4"/>
      <c r="ET42" s="4"/>
      <c r="EU42" s="4"/>
      <c r="EV42" s="4"/>
      <c r="EW42" s="4"/>
      <c r="EX42" s="60"/>
      <c r="EY42" s="37"/>
      <c r="EZ42" s="37"/>
      <c r="FA42" s="3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5"/>
      <c r="GC42" s="37"/>
      <c r="GD42" s="37"/>
      <c r="GE42" s="61"/>
      <c r="GF42" s="4"/>
      <c r="GG42" s="4"/>
      <c r="GH42" s="4"/>
      <c r="GI42" s="4"/>
      <c r="GJ42" s="5"/>
      <c r="GK42" s="91"/>
      <c r="GL42" s="90"/>
      <c r="GM42" s="188"/>
      <c r="GN42" s="169"/>
      <c r="GO42" s="169"/>
      <c r="GP42" s="169"/>
    </row>
    <row r="43" spans="6:198" ht="5.0999999999999996" customHeight="1" x14ac:dyDescent="0.25">
      <c r="F43" s="169"/>
      <c r="G43" s="169"/>
      <c r="H43" s="169"/>
      <c r="I43" s="169"/>
      <c r="J43" s="169"/>
      <c r="K43" s="169"/>
      <c r="L43" s="183"/>
      <c r="M43" s="90"/>
      <c r="N43" s="144"/>
      <c r="O43" s="16"/>
      <c r="P43" s="17"/>
      <c r="Q43" s="17"/>
      <c r="R43" s="21"/>
      <c r="S43" s="16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21"/>
      <c r="AZ43" s="16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21"/>
      <c r="BX43" s="16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21"/>
      <c r="DH43" s="16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21"/>
      <c r="ER43" s="21"/>
      <c r="ES43" s="4"/>
      <c r="ET43" s="4"/>
      <c r="EU43" s="4"/>
      <c r="EV43" s="4"/>
      <c r="EW43" s="4"/>
      <c r="EX43" s="60"/>
      <c r="EY43" s="37"/>
      <c r="EZ43" s="37"/>
      <c r="FA43" s="3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5"/>
      <c r="GC43" s="37"/>
      <c r="GD43" s="37"/>
      <c r="GE43" s="61"/>
      <c r="GF43" s="4"/>
      <c r="GG43" s="4"/>
      <c r="GH43" s="4"/>
      <c r="GI43" s="4"/>
      <c r="GJ43" s="5"/>
      <c r="GK43" s="91"/>
      <c r="GL43" s="90"/>
      <c r="GM43" s="188"/>
      <c r="GN43" s="169"/>
      <c r="GO43" s="169"/>
      <c r="GP43" s="169"/>
    </row>
    <row r="44" spans="6:198" ht="5.0999999999999996" customHeight="1" x14ac:dyDescent="0.25">
      <c r="F44" s="169"/>
      <c r="G44" s="169"/>
      <c r="H44" s="169"/>
      <c r="I44" s="169"/>
      <c r="J44" s="169"/>
      <c r="K44" s="169"/>
      <c r="L44" s="183"/>
      <c r="M44" s="90"/>
      <c r="N44" s="144"/>
      <c r="O44" s="16"/>
      <c r="P44" s="17"/>
      <c r="Q44" s="17"/>
      <c r="R44" s="21"/>
      <c r="S44" s="16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21"/>
      <c r="AZ44" s="16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21"/>
      <c r="BX44" s="16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21"/>
      <c r="DH44" s="16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21"/>
      <c r="ER44" s="21"/>
      <c r="ES44" s="4"/>
      <c r="ET44" s="4"/>
      <c r="EU44" s="4"/>
      <c r="EV44" s="4"/>
      <c r="EW44" s="4"/>
      <c r="EX44" s="60"/>
      <c r="EY44" s="37"/>
      <c r="EZ44" s="37"/>
      <c r="FA44" s="3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5"/>
      <c r="GC44" s="37"/>
      <c r="GD44" s="37"/>
      <c r="GE44" s="61"/>
      <c r="GF44" s="4"/>
      <c r="GG44" s="4"/>
      <c r="GH44" s="4"/>
      <c r="GI44" s="4"/>
      <c r="GJ44" s="5"/>
      <c r="GK44" s="91"/>
      <c r="GL44" s="90"/>
      <c r="GM44" s="188"/>
      <c r="GN44" s="169"/>
      <c r="GO44" s="169"/>
      <c r="GP44" s="169"/>
    </row>
    <row r="45" spans="6:198" ht="5.0999999999999996" customHeight="1" x14ac:dyDescent="0.25">
      <c r="F45" s="169"/>
      <c r="G45" s="169"/>
      <c r="H45" s="169"/>
      <c r="I45" s="169"/>
      <c r="J45" s="169"/>
      <c r="K45" s="169"/>
      <c r="L45" s="183"/>
      <c r="M45" s="90"/>
      <c r="N45" s="144"/>
      <c r="O45" s="16"/>
      <c r="P45" s="17"/>
      <c r="Q45" s="17"/>
      <c r="R45" s="21"/>
      <c r="S45" s="16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21"/>
      <c r="AZ45" s="16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21"/>
      <c r="BX45" s="16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21"/>
      <c r="DH45" s="16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21"/>
      <c r="ER45" s="21"/>
      <c r="ES45" s="4"/>
      <c r="ET45" s="4"/>
      <c r="EU45" s="4"/>
      <c r="EV45" s="4"/>
      <c r="EW45" s="4"/>
      <c r="EX45" s="60"/>
      <c r="EY45" s="37"/>
      <c r="EZ45" s="37"/>
      <c r="FA45" s="3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5"/>
      <c r="GC45" s="37"/>
      <c r="GD45" s="37"/>
      <c r="GE45" s="61"/>
      <c r="GF45" s="4"/>
      <c r="GG45" s="4"/>
      <c r="GH45" s="4"/>
      <c r="GI45" s="4"/>
      <c r="GJ45" s="5"/>
      <c r="GK45" s="91"/>
      <c r="GL45" s="90"/>
      <c r="GM45" s="188"/>
      <c r="GN45" s="169"/>
      <c r="GO45" s="169"/>
      <c r="GP45" s="169"/>
    </row>
    <row r="46" spans="6:198" ht="5.0999999999999996" customHeight="1" thickBot="1" x14ac:dyDescent="0.3">
      <c r="F46" s="169"/>
      <c r="G46" s="169"/>
      <c r="H46" s="169"/>
      <c r="I46" s="169"/>
      <c r="J46" s="169"/>
      <c r="K46" s="169"/>
      <c r="L46" s="183"/>
      <c r="M46" s="90"/>
      <c r="N46" s="144"/>
      <c r="O46" s="16"/>
      <c r="P46" s="17"/>
      <c r="Q46" s="17"/>
      <c r="R46" s="21"/>
      <c r="S46" s="16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21"/>
      <c r="AZ46" s="16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21"/>
      <c r="BX46" s="16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21"/>
      <c r="DH46" s="16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21"/>
      <c r="ER46" s="21"/>
      <c r="ES46" s="4"/>
      <c r="ET46" s="4"/>
      <c r="EU46" s="4"/>
      <c r="EV46" s="4"/>
      <c r="EW46" s="4"/>
      <c r="EX46" s="60"/>
      <c r="EY46" s="37"/>
      <c r="EZ46" s="37"/>
      <c r="FA46" s="3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5"/>
      <c r="GC46" s="37"/>
      <c r="GD46" s="37"/>
      <c r="GE46" s="61"/>
      <c r="GF46" s="4"/>
      <c r="GG46" s="4"/>
      <c r="GH46" s="4"/>
      <c r="GI46" s="4"/>
      <c r="GJ46" s="5"/>
      <c r="GK46" s="91"/>
      <c r="GL46" s="90"/>
      <c r="GM46" s="188"/>
      <c r="GN46" s="169"/>
      <c r="GO46" s="169"/>
      <c r="GP46" s="169"/>
    </row>
    <row r="47" spans="6:198" ht="5.0999999999999996" customHeight="1" x14ac:dyDescent="0.25">
      <c r="F47" s="169"/>
      <c r="G47" s="169"/>
      <c r="H47" s="169"/>
      <c r="I47" s="169"/>
      <c r="J47" s="169"/>
      <c r="K47" s="169"/>
      <c r="L47" s="183"/>
      <c r="M47" s="90"/>
      <c r="N47" s="144"/>
      <c r="O47" s="16"/>
      <c r="P47" s="17"/>
      <c r="Q47" s="17"/>
      <c r="R47" s="21"/>
      <c r="S47" s="14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20"/>
      <c r="AZ47" s="14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20"/>
      <c r="BX47" s="14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20"/>
      <c r="DH47" s="14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20"/>
      <c r="ER47" s="21"/>
      <c r="ES47" s="4"/>
      <c r="ET47" s="4"/>
      <c r="EU47" s="4"/>
      <c r="EV47" s="4"/>
      <c r="EW47" s="4"/>
      <c r="EX47" s="60"/>
      <c r="EY47" s="37"/>
      <c r="EZ47" s="37"/>
      <c r="FA47" s="3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5"/>
      <c r="GC47" s="37"/>
      <c r="GD47" s="37"/>
      <c r="GE47" s="61"/>
      <c r="GF47" s="4"/>
      <c r="GG47" s="4"/>
      <c r="GH47" s="4"/>
      <c r="GI47" s="4"/>
      <c r="GJ47" s="5"/>
      <c r="GK47" s="91"/>
      <c r="GL47" s="90"/>
      <c r="GM47" s="188"/>
      <c r="GN47" s="169"/>
      <c r="GO47" s="169"/>
      <c r="GP47" s="169"/>
    </row>
    <row r="48" spans="6:198" ht="5.0999999999999996" customHeight="1" x14ac:dyDescent="0.25">
      <c r="F48" s="169"/>
      <c r="G48" s="169"/>
      <c r="H48" s="169"/>
      <c r="I48" s="169"/>
      <c r="J48" s="169"/>
      <c r="K48" s="169"/>
      <c r="L48" s="183"/>
      <c r="M48" s="90"/>
      <c r="N48" s="144"/>
      <c r="O48" s="16"/>
      <c r="P48" s="17"/>
      <c r="Q48" s="17"/>
      <c r="R48" s="21"/>
      <c r="S48" s="16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21"/>
      <c r="AZ48" s="16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21"/>
      <c r="BX48" s="16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21"/>
      <c r="DH48" s="16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21"/>
      <c r="ER48" s="21"/>
      <c r="ES48" s="4"/>
      <c r="ET48" s="4"/>
      <c r="EU48" s="4"/>
      <c r="EV48" s="4"/>
      <c r="EW48" s="4"/>
      <c r="EX48" s="60"/>
      <c r="EY48" s="37"/>
      <c r="EZ48" s="37"/>
      <c r="FA48" s="3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5"/>
      <c r="GC48" s="37"/>
      <c r="GD48" s="37"/>
      <c r="GE48" s="61"/>
      <c r="GF48" s="4"/>
      <c r="GG48" s="4"/>
      <c r="GH48" s="4"/>
      <c r="GI48" s="4"/>
      <c r="GJ48" s="5"/>
      <c r="GK48" s="91"/>
      <c r="GL48" s="90"/>
      <c r="GM48" s="188"/>
      <c r="GN48" s="169"/>
      <c r="GO48" s="169"/>
      <c r="GP48" s="169"/>
    </row>
    <row r="49" spans="6:198" ht="5.0999999999999996" customHeight="1" x14ac:dyDescent="0.25">
      <c r="F49" s="169"/>
      <c r="G49" s="169"/>
      <c r="H49" s="169"/>
      <c r="I49" s="169"/>
      <c r="J49" s="169"/>
      <c r="K49" s="169"/>
      <c r="L49" s="183"/>
      <c r="M49" s="90"/>
      <c r="N49" s="144"/>
      <c r="O49" s="16"/>
      <c r="P49" s="17"/>
      <c r="Q49" s="17"/>
      <c r="R49" s="21"/>
      <c r="S49" s="16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21"/>
      <c r="AZ49" s="16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21"/>
      <c r="BX49" s="16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21"/>
      <c r="DH49" s="16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21"/>
      <c r="ER49" s="21"/>
      <c r="ES49" s="4"/>
      <c r="ET49" s="4"/>
      <c r="EU49" s="4"/>
      <c r="EV49" s="4"/>
      <c r="EW49" s="4"/>
      <c r="EX49" s="60"/>
      <c r="EY49" s="37"/>
      <c r="EZ49" s="37"/>
      <c r="FA49" s="3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5"/>
      <c r="GC49" s="37"/>
      <c r="GD49" s="37"/>
      <c r="GE49" s="61"/>
      <c r="GF49" s="4"/>
      <c r="GG49" s="4"/>
      <c r="GH49" s="4"/>
      <c r="GI49" s="4"/>
      <c r="GJ49" s="5"/>
      <c r="GK49" s="91"/>
      <c r="GL49" s="90"/>
      <c r="GM49" s="188"/>
      <c r="GN49" s="169"/>
      <c r="GO49" s="169"/>
      <c r="GP49" s="169"/>
    </row>
    <row r="50" spans="6:198" ht="5.0999999999999996" customHeight="1" x14ac:dyDescent="0.25">
      <c r="F50" s="169"/>
      <c r="G50" s="169"/>
      <c r="H50" s="169"/>
      <c r="I50" s="169"/>
      <c r="J50" s="169"/>
      <c r="K50" s="169"/>
      <c r="L50" s="183"/>
      <c r="M50" s="90"/>
      <c r="N50" s="144"/>
      <c r="O50" s="16"/>
      <c r="P50" s="17"/>
      <c r="Q50" s="17"/>
      <c r="R50" s="21"/>
      <c r="S50" s="16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21"/>
      <c r="AZ50" s="16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21"/>
      <c r="BX50" s="16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21"/>
      <c r="DH50" s="16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21"/>
      <c r="ER50" s="21"/>
      <c r="ES50" s="4"/>
      <c r="ET50" s="4"/>
      <c r="EU50" s="4"/>
      <c r="EV50" s="4"/>
      <c r="EW50" s="4"/>
      <c r="EX50" s="60"/>
      <c r="EY50" s="37"/>
      <c r="EZ50" s="37"/>
      <c r="FA50" s="3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5"/>
      <c r="GC50" s="37"/>
      <c r="GD50" s="37"/>
      <c r="GE50" s="61"/>
      <c r="GF50" s="4"/>
      <c r="GG50" s="4"/>
      <c r="GH50" s="4"/>
      <c r="GI50" s="4"/>
      <c r="GJ50" s="5"/>
      <c r="GK50" s="91"/>
      <c r="GL50" s="90"/>
      <c r="GM50" s="188"/>
      <c r="GN50" s="169"/>
      <c r="GO50" s="169"/>
      <c r="GP50" s="169"/>
    </row>
    <row r="51" spans="6:198" ht="5.0999999999999996" customHeight="1" x14ac:dyDescent="0.25">
      <c r="F51" s="169"/>
      <c r="G51" s="169"/>
      <c r="H51" s="169"/>
      <c r="I51" s="169"/>
      <c r="J51" s="169"/>
      <c r="K51" s="169"/>
      <c r="L51" s="183"/>
      <c r="M51" s="90"/>
      <c r="N51" s="144"/>
      <c r="O51" s="16"/>
      <c r="P51" s="17"/>
      <c r="Q51" s="17"/>
      <c r="R51" s="21"/>
      <c r="S51" s="16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21"/>
      <c r="AZ51" s="16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21"/>
      <c r="BX51" s="16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21"/>
      <c r="DH51" s="16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21"/>
      <c r="ER51" s="21"/>
      <c r="ES51" s="4"/>
      <c r="ET51" s="4"/>
      <c r="EU51" s="4"/>
      <c r="EV51" s="4"/>
      <c r="EW51" s="4"/>
      <c r="EX51" s="60"/>
      <c r="EY51" s="37"/>
      <c r="EZ51" s="37"/>
      <c r="FA51" s="3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5"/>
      <c r="GC51" s="37"/>
      <c r="GD51" s="37"/>
      <c r="GE51" s="61"/>
      <c r="GF51" s="4"/>
      <c r="GG51" s="4"/>
      <c r="GH51" s="4"/>
      <c r="GI51" s="4"/>
      <c r="GJ51" s="5"/>
      <c r="GK51" s="91"/>
      <c r="GL51" s="90"/>
      <c r="GM51" s="188"/>
      <c r="GN51" s="169"/>
      <c r="GO51" s="169"/>
      <c r="GP51" s="169"/>
    </row>
    <row r="52" spans="6:198" ht="5.0999999999999996" customHeight="1" x14ac:dyDescent="0.25">
      <c r="F52" s="169"/>
      <c r="G52" s="169"/>
      <c r="H52" s="169"/>
      <c r="I52" s="169"/>
      <c r="J52" s="169"/>
      <c r="K52" s="169"/>
      <c r="L52" s="183"/>
      <c r="M52" s="90"/>
      <c r="N52" s="144"/>
      <c r="O52" s="16"/>
      <c r="P52" s="17"/>
      <c r="Q52" s="17"/>
      <c r="R52" s="21"/>
      <c r="S52" s="16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21"/>
      <c r="AZ52" s="16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21"/>
      <c r="BX52" s="16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21"/>
      <c r="DH52" s="16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21"/>
      <c r="ER52" s="21"/>
      <c r="ES52" s="4"/>
      <c r="ET52" s="4"/>
      <c r="EU52" s="4"/>
      <c r="EV52" s="4"/>
      <c r="EW52" s="4"/>
      <c r="EX52" s="60"/>
      <c r="EY52" s="37"/>
      <c r="EZ52" s="37"/>
      <c r="FA52" s="3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5"/>
      <c r="GC52" s="37"/>
      <c r="GD52" s="37"/>
      <c r="GE52" s="61"/>
      <c r="GF52" s="4"/>
      <c r="GG52" s="4"/>
      <c r="GH52" s="4"/>
      <c r="GI52" s="4"/>
      <c r="GJ52" s="5"/>
      <c r="GK52" s="91"/>
      <c r="GL52" s="90"/>
      <c r="GM52" s="188"/>
      <c r="GN52" s="169"/>
      <c r="GO52" s="169"/>
      <c r="GP52" s="169"/>
    </row>
    <row r="53" spans="6:198" ht="5.0999999999999996" customHeight="1" x14ac:dyDescent="0.25">
      <c r="F53" s="169"/>
      <c r="G53" s="169"/>
      <c r="H53" s="169"/>
      <c r="I53" s="169"/>
      <c r="J53" s="169"/>
      <c r="K53" s="169"/>
      <c r="L53" s="183"/>
      <c r="M53" s="90"/>
      <c r="N53" s="144"/>
      <c r="O53" s="16"/>
      <c r="P53" s="17"/>
      <c r="Q53" s="17"/>
      <c r="R53" s="21"/>
      <c r="S53" s="16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21"/>
      <c r="AZ53" s="16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21"/>
      <c r="BX53" s="16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21"/>
      <c r="DH53" s="16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21"/>
      <c r="ER53" s="21"/>
      <c r="ES53" s="4"/>
      <c r="ET53" s="4"/>
      <c r="EU53" s="4"/>
      <c r="EV53" s="4"/>
      <c r="EW53" s="4"/>
      <c r="EX53" s="60"/>
      <c r="EY53" s="37"/>
      <c r="EZ53" s="37"/>
      <c r="FA53" s="3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5"/>
      <c r="GC53" s="37"/>
      <c r="GD53" s="37"/>
      <c r="GE53" s="61"/>
      <c r="GF53" s="4"/>
      <c r="GG53" s="4"/>
      <c r="GH53" s="4"/>
      <c r="GI53" s="4"/>
      <c r="GJ53" s="5"/>
      <c r="GK53" s="91"/>
      <c r="GL53" s="90"/>
      <c r="GM53" s="188"/>
      <c r="GN53" s="169"/>
      <c r="GO53" s="169"/>
      <c r="GP53" s="169"/>
    </row>
    <row r="54" spans="6:198" ht="5.0999999999999996" customHeight="1" x14ac:dyDescent="0.25">
      <c r="F54" s="169"/>
      <c r="G54" s="169"/>
      <c r="H54" s="169"/>
      <c r="I54" s="169"/>
      <c r="J54" s="169"/>
      <c r="K54" s="169"/>
      <c r="L54" s="183"/>
      <c r="M54" s="90"/>
      <c r="N54" s="144"/>
      <c r="O54" s="16"/>
      <c r="P54" s="17"/>
      <c r="Q54" s="17"/>
      <c r="R54" s="21"/>
      <c r="S54" s="16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21"/>
      <c r="AZ54" s="16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21"/>
      <c r="BX54" s="16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21"/>
      <c r="DH54" s="16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21"/>
      <c r="ER54" s="21"/>
      <c r="ES54" s="4"/>
      <c r="ET54" s="4"/>
      <c r="EU54" s="4"/>
      <c r="EV54" s="4"/>
      <c r="EW54" s="4"/>
      <c r="EX54" s="60"/>
      <c r="EY54" s="37"/>
      <c r="EZ54" s="37"/>
      <c r="FA54" s="3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5"/>
      <c r="GC54" s="37"/>
      <c r="GD54" s="37"/>
      <c r="GE54" s="61"/>
      <c r="GF54" s="4"/>
      <c r="GG54" s="4"/>
      <c r="GH54" s="4"/>
      <c r="GI54" s="4"/>
      <c r="GJ54" s="5"/>
      <c r="GK54" s="91"/>
      <c r="GL54" s="90"/>
      <c r="GM54" s="188"/>
      <c r="GN54" s="169"/>
      <c r="GO54" s="169"/>
      <c r="GP54" s="169"/>
    </row>
    <row r="55" spans="6:198" ht="5.0999999999999996" customHeight="1" x14ac:dyDescent="0.25">
      <c r="F55" s="169"/>
      <c r="G55" s="169"/>
      <c r="H55" s="169"/>
      <c r="I55" s="169"/>
      <c r="J55" s="169"/>
      <c r="K55" s="169"/>
      <c r="L55" s="183"/>
      <c r="M55" s="90"/>
      <c r="N55" s="144"/>
      <c r="O55" s="16"/>
      <c r="P55" s="17"/>
      <c r="Q55" s="17"/>
      <c r="R55" s="21"/>
      <c r="S55" s="16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21"/>
      <c r="AZ55" s="16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21"/>
      <c r="BX55" s="16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21"/>
      <c r="DH55" s="16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21"/>
      <c r="ER55" s="21"/>
      <c r="ES55" s="4"/>
      <c r="ET55" s="4"/>
      <c r="EU55" s="4"/>
      <c r="EV55" s="4"/>
      <c r="EW55" s="4"/>
      <c r="EX55" s="60"/>
      <c r="EY55" s="37"/>
      <c r="EZ55" s="37"/>
      <c r="FA55" s="3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5"/>
      <c r="GC55" s="37"/>
      <c r="GD55" s="37"/>
      <c r="GE55" s="61"/>
      <c r="GF55" s="4"/>
      <c r="GG55" s="4"/>
      <c r="GH55" s="4"/>
      <c r="GI55" s="4"/>
      <c r="GJ55" s="5"/>
      <c r="GK55" s="91"/>
      <c r="GL55" s="90"/>
      <c r="GM55" s="188"/>
      <c r="GN55" s="169"/>
      <c r="GO55" s="169"/>
      <c r="GP55" s="169"/>
    </row>
    <row r="56" spans="6:198" ht="5.0999999999999996" customHeight="1" x14ac:dyDescent="0.25">
      <c r="F56" s="169"/>
      <c r="G56" s="169"/>
      <c r="H56" s="169"/>
      <c r="I56" s="169"/>
      <c r="J56" s="169"/>
      <c r="K56" s="169"/>
      <c r="L56" s="183"/>
      <c r="M56" s="90"/>
      <c r="N56" s="144"/>
      <c r="O56" s="16"/>
      <c r="P56" s="17"/>
      <c r="Q56" s="17"/>
      <c r="R56" s="21"/>
      <c r="S56" s="16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21"/>
      <c r="AZ56" s="16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21"/>
      <c r="BX56" s="16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21"/>
      <c r="DH56" s="16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21"/>
      <c r="ER56" s="21"/>
      <c r="ES56" s="4"/>
      <c r="ET56" s="4"/>
      <c r="EU56" s="4"/>
      <c r="EV56" s="4"/>
      <c r="EW56" s="4"/>
      <c r="EX56" s="60"/>
      <c r="EY56" s="37"/>
      <c r="EZ56" s="37"/>
      <c r="FA56" s="3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5"/>
      <c r="GC56" s="37"/>
      <c r="GD56" s="37"/>
      <c r="GE56" s="61"/>
      <c r="GF56" s="4"/>
      <c r="GG56" s="4"/>
      <c r="GH56" s="4"/>
      <c r="GI56" s="4"/>
      <c r="GJ56" s="5"/>
      <c r="GK56" s="91"/>
      <c r="GL56" s="90"/>
      <c r="GM56" s="188"/>
      <c r="GN56" s="169"/>
      <c r="GO56" s="169"/>
      <c r="GP56" s="169"/>
    </row>
    <row r="57" spans="6:198" ht="5.0999999999999996" customHeight="1" thickBot="1" x14ac:dyDescent="0.3">
      <c r="F57" s="169"/>
      <c r="G57" s="169"/>
      <c r="H57" s="169"/>
      <c r="I57" s="169"/>
      <c r="J57" s="169"/>
      <c r="K57" s="169"/>
      <c r="L57" s="183"/>
      <c r="M57" s="90"/>
      <c r="N57" s="144"/>
      <c r="O57" s="16"/>
      <c r="P57" s="17"/>
      <c r="Q57" s="17"/>
      <c r="R57" s="21"/>
      <c r="S57" s="16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21"/>
      <c r="AZ57" s="16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21"/>
      <c r="BX57" s="16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21"/>
      <c r="DH57" s="16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21"/>
      <c r="ER57" s="21"/>
      <c r="ES57" s="4"/>
      <c r="ET57" s="4"/>
      <c r="EU57" s="4"/>
      <c r="EV57" s="4"/>
      <c r="EW57" s="4"/>
      <c r="EX57" s="60"/>
      <c r="EY57" s="37"/>
      <c r="EZ57" s="37"/>
      <c r="FA57" s="3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5"/>
      <c r="GC57" s="37"/>
      <c r="GD57" s="37"/>
      <c r="GE57" s="61"/>
      <c r="GF57" s="4"/>
      <c r="GG57" s="4"/>
      <c r="GH57" s="4"/>
      <c r="GI57" s="4"/>
      <c r="GJ57" s="5"/>
      <c r="GK57" s="91"/>
      <c r="GL57" s="90"/>
      <c r="GM57" s="188"/>
      <c r="GN57" s="169"/>
      <c r="GO57" s="169"/>
      <c r="GP57" s="169"/>
    </row>
    <row r="58" spans="6:198" ht="5.0999999999999996" customHeight="1" thickBot="1" x14ac:dyDescent="0.3">
      <c r="F58" s="169"/>
      <c r="G58" s="169"/>
      <c r="H58" s="169"/>
      <c r="I58" s="169"/>
      <c r="J58" s="169"/>
      <c r="K58" s="169"/>
      <c r="L58" s="183"/>
      <c r="M58" s="90"/>
      <c r="N58" s="144"/>
      <c r="O58" s="16"/>
      <c r="P58" s="17"/>
      <c r="Q58" s="17"/>
      <c r="R58" s="21"/>
      <c r="S58" s="16"/>
      <c r="T58" s="17"/>
      <c r="U58" s="17"/>
      <c r="V58" s="34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175"/>
      <c r="AW58" s="17"/>
      <c r="AX58" s="17"/>
      <c r="AY58" s="21"/>
      <c r="AZ58" s="16"/>
      <c r="BA58" s="17"/>
      <c r="BB58" s="34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175"/>
      <c r="BV58" s="17"/>
      <c r="BW58" s="21"/>
      <c r="BX58" s="16"/>
      <c r="BY58" s="17"/>
      <c r="BZ58" s="17"/>
      <c r="CA58" s="34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175"/>
      <c r="DE58" s="17"/>
      <c r="DF58" s="17"/>
      <c r="DG58" s="21"/>
      <c r="DH58" s="16"/>
      <c r="DI58" s="17"/>
      <c r="DJ58" s="17"/>
      <c r="DK58" s="34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175"/>
      <c r="EO58" s="17"/>
      <c r="EP58" s="17"/>
      <c r="EQ58" s="21"/>
      <c r="ER58" s="21"/>
      <c r="ES58" s="4"/>
      <c r="ET58" s="4"/>
      <c r="EU58" s="4"/>
      <c r="EV58" s="4"/>
      <c r="EW58" s="4"/>
      <c r="EX58" s="60"/>
      <c r="EY58" s="37"/>
      <c r="EZ58" s="37"/>
      <c r="FA58" s="3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5"/>
      <c r="GC58" s="37"/>
      <c r="GD58" s="37"/>
      <c r="GE58" s="61"/>
      <c r="GF58" s="4"/>
      <c r="GG58" s="4"/>
      <c r="GH58" s="4"/>
      <c r="GI58" s="4"/>
      <c r="GJ58" s="5"/>
      <c r="GK58" s="91"/>
      <c r="GL58" s="90"/>
      <c r="GM58" s="188"/>
      <c r="GN58" s="169"/>
      <c r="GO58" s="169"/>
      <c r="GP58" s="169"/>
    </row>
    <row r="59" spans="6:198" ht="5.0999999999999996" customHeight="1" x14ac:dyDescent="0.25">
      <c r="F59" s="169"/>
      <c r="G59" s="169"/>
      <c r="H59" s="169"/>
      <c r="I59" s="169"/>
      <c r="J59" s="169"/>
      <c r="K59" s="169"/>
      <c r="L59" s="183"/>
      <c r="M59" s="90"/>
      <c r="N59" s="144"/>
      <c r="O59" s="16"/>
      <c r="P59" s="17"/>
      <c r="Q59" s="17"/>
      <c r="R59" s="21"/>
      <c r="S59" s="16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21"/>
      <c r="AZ59" s="16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21"/>
      <c r="BX59" s="16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21"/>
      <c r="DH59" s="16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21"/>
      <c r="ER59" s="21"/>
      <c r="ES59" s="4"/>
      <c r="ET59" s="4"/>
      <c r="EU59" s="4"/>
      <c r="EV59" s="4"/>
      <c r="EW59" s="4"/>
      <c r="EX59" s="60"/>
      <c r="EY59" s="37"/>
      <c r="EZ59" s="37"/>
      <c r="FA59" s="3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5"/>
      <c r="GC59" s="37"/>
      <c r="GD59" s="37"/>
      <c r="GE59" s="61"/>
      <c r="GF59" s="4"/>
      <c r="GG59" s="4"/>
      <c r="GH59" s="4"/>
      <c r="GI59" s="4"/>
      <c r="GJ59" s="5"/>
      <c r="GK59" s="91"/>
      <c r="GL59" s="90"/>
      <c r="GM59" s="188"/>
      <c r="GN59" s="169"/>
      <c r="GO59" s="169"/>
      <c r="GP59" s="169"/>
    </row>
    <row r="60" spans="6:198" ht="5.0999999999999996" customHeight="1" thickBot="1" x14ac:dyDescent="0.3">
      <c r="F60" s="169"/>
      <c r="G60" s="169"/>
      <c r="H60" s="169"/>
      <c r="I60" s="169"/>
      <c r="J60" s="169"/>
      <c r="K60" s="169"/>
      <c r="L60" s="183"/>
      <c r="M60" s="90"/>
      <c r="N60" s="144"/>
      <c r="O60" s="18"/>
      <c r="P60" s="19"/>
      <c r="Q60" s="19"/>
      <c r="R60" s="22"/>
      <c r="S60" s="18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22"/>
      <c r="AZ60" s="18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22"/>
      <c r="BX60" s="18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22"/>
      <c r="DH60" s="18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22"/>
      <c r="ER60" s="21"/>
      <c r="ES60" s="4"/>
      <c r="ET60" s="4"/>
      <c r="EU60" s="4"/>
      <c r="EV60" s="4"/>
      <c r="EW60" s="4"/>
      <c r="EX60" s="60"/>
      <c r="EY60" s="37"/>
      <c r="EZ60" s="37"/>
      <c r="FA60" s="3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5"/>
      <c r="GC60" s="37"/>
      <c r="GD60" s="37"/>
      <c r="GE60" s="61"/>
      <c r="GF60" s="4"/>
      <c r="GG60" s="4"/>
      <c r="GH60" s="4"/>
      <c r="GI60" s="4"/>
      <c r="GJ60" s="5"/>
      <c r="GK60" s="91"/>
      <c r="GL60" s="90"/>
      <c r="GM60" s="188"/>
      <c r="GN60" s="169"/>
      <c r="GO60" s="169"/>
      <c r="GP60" s="169"/>
    </row>
    <row r="61" spans="6:198" ht="5.0999999999999996" customHeight="1" x14ac:dyDescent="0.25">
      <c r="F61" s="169"/>
      <c r="G61" s="169"/>
      <c r="H61" s="169"/>
      <c r="I61" s="169"/>
      <c r="J61" s="169"/>
      <c r="K61" s="169"/>
      <c r="L61" s="182">
        <v>550</v>
      </c>
      <c r="M61" s="147"/>
      <c r="N61" s="148"/>
      <c r="O61" s="1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2"/>
      <c r="ES61" s="4"/>
      <c r="ET61" s="4"/>
      <c r="EU61" s="4"/>
      <c r="EV61" s="4"/>
      <c r="EW61" s="4"/>
      <c r="EX61" s="60"/>
      <c r="EY61" s="37"/>
      <c r="EZ61" s="37"/>
      <c r="FA61" s="3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5"/>
      <c r="GC61" s="37"/>
      <c r="GD61" s="37"/>
      <c r="GE61" s="61"/>
      <c r="GF61" s="4"/>
      <c r="GG61" s="4"/>
      <c r="GH61" s="4"/>
      <c r="GI61" s="4"/>
      <c r="GJ61" s="5"/>
      <c r="GK61" s="91"/>
      <c r="GL61" s="90"/>
      <c r="GM61" s="188"/>
      <c r="GN61" s="169"/>
      <c r="GO61" s="169"/>
      <c r="GP61" s="169"/>
    </row>
    <row r="62" spans="6:198" ht="5.0999999999999996" customHeight="1" x14ac:dyDescent="0.25">
      <c r="F62" s="169"/>
      <c r="G62" s="169"/>
      <c r="H62" s="169"/>
      <c r="I62" s="169"/>
      <c r="J62" s="169"/>
      <c r="K62" s="169"/>
      <c r="L62" s="183"/>
      <c r="M62" s="90"/>
      <c r="N62" s="144"/>
      <c r="O62" s="3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5"/>
      <c r="ES62" s="4"/>
      <c r="ET62" s="4"/>
      <c r="EU62" s="4"/>
      <c r="EV62" s="4"/>
      <c r="EW62" s="4"/>
      <c r="EX62" s="60"/>
      <c r="EY62" s="37"/>
      <c r="EZ62" s="37"/>
      <c r="FA62" s="3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5"/>
      <c r="GC62" s="37"/>
      <c r="GD62" s="37"/>
      <c r="GE62" s="61"/>
      <c r="GF62" s="4"/>
      <c r="GG62" s="4"/>
      <c r="GH62" s="4"/>
      <c r="GI62" s="4"/>
      <c r="GJ62" s="5"/>
      <c r="GK62" s="91"/>
      <c r="GL62" s="90"/>
      <c r="GM62" s="188"/>
      <c r="GN62" s="169"/>
      <c r="GO62" s="169"/>
      <c r="GP62" s="169"/>
    </row>
    <row r="63" spans="6:198" ht="5.0999999999999996" customHeight="1" x14ac:dyDescent="0.25">
      <c r="F63" s="169"/>
      <c r="G63" s="169"/>
      <c r="H63" s="169"/>
      <c r="I63" s="169"/>
      <c r="J63" s="169"/>
      <c r="K63" s="169"/>
      <c r="L63" s="183"/>
      <c r="M63" s="90"/>
      <c r="N63" s="144"/>
      <c r="O63" s="3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5"/>
      <c r="ES63" s="4"/>
      <c r="ET63" s="4"/>
      <c r="EU63" s="4"/>
      <c r="EV63" s="4"/>
      <c r="EW63" s="4"/>
      <c r="EX63" s="60"/>
      <c r="EY63" s="37"/>
      <c r="EZ63" s="37"/>
      <c r="FA63" s="3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5"/>
      <c r="GC63" s="37"/>
      <c r="GD63" s="37"/>
      <c r="GE63" s="61"/>
      <c r="GF63" s="4"/>
      <c r="GG63" s="4"/>
      <c r="GH63" s="4"/>
      <c r="GI63" s="4"/>
      <c r="GJ63" s="5"/>
      <c r="GK63" s="91"/>
      <c r="GL63" s="90"/>
      <c r="GM63" s="188"/>
      <c r="GN63" s="169"/>
      <c r="GO63" s="169"/>
      <c r="GP63" s="169"/>
    </row>
    <row r="64" spans="6:198" ht="5.0999999999999996" customHeight="1" x14ac:dyDescent="0.25">
      <c r="F64" s="169"/>
      <c r="G64" s="169"/>
      <c r="H64" s="169"/>
      <c r="I64" s="169"/>
      <c r="J64" s="169"/>
      <c r="K64" s="169"/>
      <c r="L64" s="183"/>
      <c r="M64" s="90"/>
      <c r="N64" s="144"/>
      <c r="O64" s="3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5"/>
      <c r="ES64" s="4"/>
      <c r="ET64" s="4"/>
      <c r="EU64" s="4"/>
      <c r="EV64" s="4"/>
      <c r="EW64" s="4"/>
      <c r="EX64" s="60"/>
      <c r="EY64" s="37"/>
      <c r="EZ64" s="37"/>
      <c r="FA64" s="3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5"/>
      <c r="GC64" s="37"/>
      <c r="GD64" s="37"/>
      <c r="GE64" s="61"/>
      <c r="GF64" s="4"/>
      <c r="GG64" s="4"/>
      <c r="GH64" s="4"/>
      <c r="GI64" s="4"/>
      <c r="GJ64" s="5"/>
      <c r="GK64" s="91"/>
      <c r="GL64" s="90"/>
      <c r="GM64" s="188"/>
      <c r="GN64" s="169"/>
      <c r="GO64" s="169"/>
      <c r="GP64" s="169"/>
    </row>
    <row r="65" spans="6:198" ht="5.0999999999999996" customHeight="1" x14ac:dyDescent="0.25">
      <c r="F65" s="169"/>
      <c r="G65" s="169"/>
      <c r="H65" s="169"/>
      <c r="I65" s="169"/>
      <c r="J65" s="169"/>
      <c r="K65" s="169"/>
      <c r="L65" s="183"/>
      <c r="M65" s="90"/>
      <c r="N65" s="144"/>
      <c r="O65" s="3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5"/>
      <c r="ES65" s="4"/>
      <c r="ET65" s="4"/>
      <c r="EU65" s="4"/>
      <c r="EV65" s="4"/>
      <c r="EW65" s="4"/>
      <c r="EX65" s="60"/>
      <c r="EY65" s="37"/>
      <c r="EZ65" s="37"/>
      <c r="FA65" s="3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5"/>
      <c r="GC65" s="37"/>
      <c r="GD65" s="37"/>
      <c r="GE65" s="61"/>
      <c r="GF65" s="4"/>
      <c r="GG65" s="4"/>
      <c r="GH65" s="4"/>
      <c r="GI65" s="4"/>
      <c r="GJ65" s="5"/>
      <c r="GK65" s="91"/>
      <c r="GL65" s="90"/>
      <c r="GM65" s="188"/>
      <c r="GN65" s="169"/>
      <c r="GO65" s="169"/>
      <c r="GP65" s="169"/>
    </row>
    <row r="66" spans="6:198" ht="5.0999999999999996" customHeight="1" x14ac:dyDescent="0.25">
      <c r="F66" s="169"/>
      <c r="G66" s="169"/>
      <c r="H66" s="169"/>
      <c r="I66" s="169"/>
      <c r="J66" s="169"/>
      <c r="K66" s="169"/>
      <c r="L66" s="183"/>
      <c r="M66" s="90"/>
      <c r="N66" s="144"/>
      <c r="O66" s="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5"/>
      <c r="ES66" s="4"/>
      <c r="ET66" s="4"/>
      <c r="EU66" s="4"/>
      <c r="EV66" s="4"/>
      <c r="EW66" s="4"/>
      <c r="EX66" s="60"/>
      <c r="EY66" s="37"/>
      <c r="EZ66" s="37"/>
      <c r="FA66" s="3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5"/>
      <c r="GC66" s="37"/>
      <c r="GD66" s="37"/>
      <c r="GE66" s="61"/>
      <c r="GF66" s="4"/>
      <c r="GG66" s="4"/>
      <c r="GH66" s="4"/>
      <c r="GI66" s="4"/>
      <c r="GJ66" s="5"/>
      <c r="GK66" s="91"/>
      <c r="GL66" s="90"/>
      <c r="GM66" s="188"/>
      <c r="GN66" s="169"/>
      <c r="GO66" s="169"/>
      <c r="GP66" s="169"/>
    </row>
    <row r="67" spans="6:198" ht="5.0999999999999996" customHeight="1" x14ac:dyDescent="0.25">
      <c r="F67" s="169"/>
      <c r="G67" s="169"/>
      <c r="H67" s="169"/>
      <c r="I67" s="169"/>
      <c r="J67" s="169"/>
      <c r="K67" s="169"/>
      <c r="L67" s="183"/>
      <c r="M67" s="90"/>
      <c r="N67" s="144"/>
      <c r="O67" s="3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5"/>
      <c r="ES67" s="4"/>
      <c r="ET67" s="4"/>
      <c r="EU67" s="4"/>
      <c r="EV67" s="4"/>
      <c r="EW67" s="4"/>
      <c r="EX67" s="60"/>
      <c r="EY67" s="37"/>
      <c r="EZ67" s="37"/>
      <c r="FA67" s="3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5"/>
      <c r="GC67" s="37"/>
      <c r="GD67" s="37"/>
      <c r="GE67" s="61"/>
      <c r="GF67" s="4"/>
      <c r="GG67" s="4"/>
      <c r="GH67" s="4"/>
      <c r="GI67" s="4"/>
      <c r="GJ67" s="5"/>
      <c r="GK67" s="91"/>
      <c r="GL67" s="90"/>
      <c r="GM67" s="188"/>
      <c r="GN67" s="169"/>
      <c r="GO67" s="169"/>
      <c r="GP67" s="169"/>
    </row>
    <row r="68" spans="6:198" ht="5.0999999999999996" customHeight="1" x14ac:dyDescent="0.25">
      <c r="F68" s="169"/>
      <c r="G68" s="169"/>
      <c r="H68" s="169"/>
      <c r="I68" s="169"/>
      <c r="J68" s="169"/>
      <c r="K68" s="169"/>
      <c r="L68" s="183"/>
      <c r="M68" s="90"/>
      <c r="N68" s="144"/>
      <c r="O68" s="3"/>
      <c r="P68" s="4"/>
      <c r="Q68" s="4"/>
      <c r="R68" s="4"/>
      <c r="S68" s="228"/>
      <c r="T68" s="229"/>
      <c r="U68" s="230"/>
      <c r="V68" s="228"/>
      <c r="W68" s="229"/>
      <c r="X68" s="230"/>
      <c r="Y68" s="228"/>
      <c r="Z68" s="229"/>
      <c r="AA68" s="230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228"/>
      <c r="DF68" s="229"/>
      <c r="DG68" s="230"/>
      <c r="DH68" s="228"/>
      <c r="DI68" s="229"/>
      <c r="DJ68" s="230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F68" s="228"/>
      <c r="EG68" s="229"/>
      <c r="EH68" s="230"/>
      <c r="EI68" s="228"/>
      <c r="EJ68" s="229"/>
      <c r="EK68" s="230"/>
      <c r="EL68" s="228"/>
      <c r="EM68" s="229"/>
      <c r="EN68" s="230"/>
      <c r="EO68" s="4"/>
      <c r="EP68" s="4"/>
      <c r="EQ68" s="4"/>
      <c r="ER68" s="5"/>
      <c r="ES68" s="4"/>
      <c r="ET68" s="4"/>
      <c r="EU68" s="4"/>
      <c r="EV68" s="4"/>
      <c r="EW68" s="4"/>
      <c r="EX68" s="60"/>
      <c r="EY68" s="37"/>
      <c r="EZ68" s="37"/>
      <c r="FA68" s="3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5"/>
      <c r="GC68" s="37"/>
      <c r="GD68" s="37"/>
      <c r="GE68" s="61"/>
      <c r="GF68" s="4"/>
      <c r="GG68" s="4"/>
      <c r="GH68" s="4"/>
      <c r="GI68" s="4"/>
      <c r="GJ68" s="5"/>
      <c r="GK68" s="91"/>
      <c r="GL68" s="90"/>
      <c r="GM68" s="188"/>
      <c r="GN68" s="169"/>
      <c r="GO68" s="169"/>
      <c r="GP68" s="169"/>
    </row>
    <row r="69" spans="6:198" ht="5.0999999999999996" customHeight="1" x14ac:dyDescent="0.25">
      <c r="F69" s="169"/>
      <c r="G69" s="169"/>
      <c r="H69" s="169"/>
      <c r="I69" s="169"/>
      <c r="J69" s="169"/>
      <c r="K69" s="169"/>
      <c r="L69" s="183"/>
      <c r="M69" s="90"/>
      <c r="N69" s="144"/>
      <c r="O69" s="3"/>
      <c r="P69" s="4"/>
      <c r="Q69" s="4"/>
      <c r="R69" s="4"/>
      <c r="S69" s="231"/>
      <c r="T69" s="17"/>
      <c r="U69" s="232"/>
      <c r="V69" s="231"/>
      <c r="W69" s="17"/>
      <c r="X69" s="232"/>
      <c r="Y69" s="231"/>
      <c r="Z69" s="17"/>
      <c r="AA69" s="232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231"/>
      <c r="DF69" s="17"/>
      <c r="DG69" s="232"/>
      <c r="DH69" s="231"/>
      <c r="DI69" s="17"/>
      <c r="DJ69" s="232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F69" s="231"/>
      <c r="EG69" s="17"/>
      <c r="EH69" s="232"/>
      <c r="EI69" s="231"/>
      <c r="EJ69" s="17"/>
      <c r="EK69" s="232"/>
      <c r="EL69" s="231"/>
      <c r="EM69" s="17"/>
      <c r="EN69" s="232"/>
      <c r="EO69" s="4"/>
      <c r="EP69" s="4"/>
      <c r="EQ69" s="4"/>
      <c r="ER69" s="5"/>
      <c r="ES69" s="4"/>
      <c r="ET69" s="4"/>
      <c r="EU69" s="4"/>
      <c r="EV69" s="4"/>
      <c r="EW69" s="4"/>
      <c r="EX69" s="60"/>
      <c r="EY69" s="37"/>
      <c r="EZ69" s="37"/>
      <c r="FA69" s="3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5"/>
      <c r="GC69" s="37"/>
      <c r="GD69" s="37"/>
      <c r="GE69" s="61"/>
      <c r="GF69" s="4"/>
      <c r="GG69" s="4"/>
      <c r="GH69" s="4"/>
      <c r="GI69" s="4"/>
      <c r="GJ69" s="5"/>
      <c r="GK69" s="91"/>
      <c r="GL69" s="90"/>
      <c r="GM69" s="188"/>
      <c r="GN69" s="169"/>
      <c r="GO69" s="169"/>
      <c r="GP69" s="169"/>
    </row>
    <row r="70" spans="6:198" ht="5.0999999999999996" customHeight="1" x14ac:dyDescent="0.25">
      <c r="F70" s="169"/>
      <c r="G70" s="169"/>
      <c r="H70" s="169"/>
      <c r="I70" s="169"/>
      <c r="J70" s="169"/>
      <c r="K70" s="169"/>
      <c r="L70" s="183"/>
      <c r="M70" s="90"/>
      <c r="N70" s="144"/>
      <c r="O70" s="3"/>
      <c r="P70" s="4"/>
      <c r="Q70" s="4"/>
      <c r="R70" s="4"/>
      <c r="S70" s="233"/>
      <c r="T70" s="234"/>
      <c r="U70" s="235"/>
      <c r="V70" s="233"/>
      <c r="W70" s="234"/>
      <c r="X70" s="235"/>
      <c r="Y70" s="233"/>
      <c r="Z70" s="234"/>
      <c r="AA70" s="23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233"/>
      <c r="DF70" s="234"/>
      <c r="DG70" s="235"/>
      <c r="DH70" s="233"/>
      <c r="DI70" s="234"/>
      <c r="DJ70" s="235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F70" s="233"/>
      <c r="EG70" s="234"/>
      <c r="EH70" s="235"/>
      <c r="EI70" s="233"/>
      <c r="EJ70" s="234"/>
      <c r="EK70" s="235"/>
      <c r="EL70" s="233"/>
      <c r="EM70" s="234"/>
      <c r="EN70" s="235"/>
      <c r="EO70" s="4"/>
      <c r="EP70" s="4"/>
      <c r="EQ70" s="4"/>
      <c r="ER70" s="5"/>
      <c r="ES70" s="4"/>
      <c r="ET70" s="4"/>
      <c r="EU70" s="4"/>
      <c r="EV70" s="4"/>
      <c r="EW70" s="4"/>
      <c r="EX70" s="60"/>
      <c r="EY70" s="37"/>
      <c r="EZ70" s="37"/>
      <c r="FA70" s="3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5"/>
      <c r="GC70" s="37"/>
      <c r="GD70" s="37"/>
      <c r="GE70" s="61"/>
      <c r="GF70" s="4"/>
      <c r="GG70" s="4"/>
      <c r="GH70" s="4"/>
      <c r="GI70" s="4"/>
      <c r="GJ70" s="5"/>
      <c r="GK70" s="91"/>
      <c r="GL70" s="90"/>
      <c r="GM70" s="188"/>
      <c r="GN70" s="169"/>
      <c r="GO70" s="169"/>
      <c r="GP70" s="169"/>
    </row>
    <row r="71" spans="6:198" ht="5.0999999999999996" customHeight="1" x14ac:dyDescent="0.25">
      <c r="F71" s="169"/>
      <c r="G71" s="169"/>
      <c r="H71" s="169"/>
      <c r="I71" s="169"/>
      <c r="J71" s="169"/>
      <c r="K71" s="169"/>
      <c r="L71" s="183"/>
      <c r="M71" s="90"/>
      <c r="N71" s="144"/>
      <c r="O71" s="3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5"/>
      <c r="ES71" s="4"/>
      <c r="ET71" s="4"/>
      <c r="EU71" s="4"/>
      <c r="EV71" s="4"/>
      <c r="EW71" s="4"/>
      <c r="EX71" s="60"/>
      <c r="EY71" s="37"/>
      <c r="EZ71" s="37"/>
      <c r="FA71" s="3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5"/>
      <c r="GC71" s="37"/>
      <c r="GD71" s="37"/>
      <c r="GE71" s="61"/>
      <c r="GF71" s="4"/>
      <c r="GG71" s="4"/>
      <c r="GH71" s="4"/>
      <c r="GI71" s="4"/>
      <c r="GJ71" s="5"/>
      <c r="GK71" s="91"/>
      <c r="GL71" s="90"/>
      <c r="GM71" s="188"/>
      <c r="GN71" s="169"/>
      <c r="GO71" s="169"/>
      <c r="GP71" s="169"/>
    </row>
    <row r="72" spans="6:198" ht="5.0999999999999996" customHeight="1" x14ac:dyDescent="0.25">
      <c r="F72" s="169"/>
      <c r="G72" s="169"/>
      <c r="H72" s="169"/>
      <c r="I72" s="169"/>
      <c r="J72" s="169"/>
      <c r="K72" s="169"/>
      <c r="L72" s="183"/>
      <c r="M72" s="90"/>
      <c r="N72" s="144"/>
      <c r="O72" s="3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5"/>
      <c r="ES72" s="4"/>
      <c r="ET72" s="4"/>
      <c r="EU72" s="4"/>
      <c r="EV72" s="4"/>
      <c r="EW72" s="4"/>
      <c r="EX72" s="60"/>
      <c r="EY72" s="37"/>
      <c r="EZ72" s="37"/>
      <c r="FA72" s="3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5"/>
      <c r="GC72" s="37"/>
      <c r="GD72" s="37"/>
      <c r="GE72" s="61"/>
      <c r="GF72" s="4"/>
      <c r="GG72" s="4"/>
      <c r="GH72" s="4"/>
      <c r="GI72" s="4"/>
      <c r="GJ72" s="5"/>
      <c r="GK72" s="91"/>
      <c r="GL72" s="90"/>
      <c r="GM72" s="188"/>
      <c r="GN72" s="169"/>
      <c r="GO72" s="169"/>
      <c r="GP72" s="169"/>
    </row>
    <row r="73" spans="6:198" ht="5.0999999999999996" customHeight="1" x14ac:dyDescent="0.25">
      <c r="F73" s="169"/>
      <c r="G73" s="169"/>
      <c r="H73" s="169"/>
      <c r="I73" s="169"/>
      <c r="J73" s="169"/>
      <c r="K73" s="169"/>
      <c r="L73" s="183"/>
      <c r="M73" s="90"/>
      <c r="N73" s="144"/>
      <c r="O73" s="3"/>
      <c r="P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5"/>
      <c r="ES73" s="4"/>
      <c r="ET73" s="4"/>
      <c r="EU73" s="4"/>
      <c r="EV73" s="4"/>
      <c r="EW73" s="4"/>
      <c r="EX73" s="60"/>
      <c r="EY73" s="37"/>
      <c r="EZ73" s="37"/>
      <c r="FA73" s="3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5"/>
      <c r="GC73" s="37"/>
      <c r="GD73" s="37"/>
      <c r="GE73" s="61"/>
      <c r="GF73" s="4"/>
      <c r="GG73" s="4"/>
      <c r="GH73" s="4"/>
      <c r="GI73" s="4"/>
      <c r="GJ73" s="5"/>
      <c r="GK73" s="91"/>
      <c r="GL73" s="90"/>
      <c r="GM73" s="188"/>
      <c r="GN73" s="169"/>
      <c r="GO73" s="169"/>
      <c r="GP73" s="169"/>
    </row>
    <row r="74" spans="6:198" ht="5.0999999999999996" customHeight="1" x14ac:dyDescent="0.25">
      <c r="F74" s="169"/>
      <c r="G74" s="169"/>
      <c r="H74" s="169"/>
      <c r="I74" s="169"/>
      <c r="J74" s="169"/>
      <c r="K74" s="169"/>
      <c r="L74" s="183"/>
      <c r="M74" s="90"/>
      <c r="N74" s="144"/>
      <c r="O74" s="3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5"/>
      <c r="ES74" s="4"/>
      <c r="ET74" s="4"/>
      <c r="EU74" s="4"/>
      <c r="EV74" s="4"/>
      <c r="EW74" s="4"/>
      <c r="EX74" s="60"/>
      <c r="EY74" s="37"/>
      <c r="EZ74" s="37"/>
      <c r="FA74" s="3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5"/>
      <c r="GC74" s="37"/>
      <c r="GD74" s="37"/>
      <c r="GE74" s="61"/>
      <c r="GF74" s="4"/>
      <c r="GG74" s="4"/>
      <c r="GH74" s="4"/>
      <c r="GI74" s="4"/>
      <c r="GJ74" s="5"/>
      <c r="GK74" s="91"/>
      <c r="GL74" s="90"/>
      <c r="GM74" s="188"/>
      <c r="GN74" s="169"/>
      <c r="GO74" s="169"/>
      <c r="GP74" s="169"/>
    </row>
    <row r="75" spans="6:198" ht="5.0999999999999996" customHeight="1" x14ac:dyDescent="0.25">
      <c r="F75" s="169"/>
      <c r="G75" s="169"/>
      <c r="H75" s="169"/>
      <c r="I75" s="169"/>
      <c r="J75" s="169"/>
      <c r="K75" s="169"/>
      <c r="L75" s="183"/>
      <c r="M75" s="90"/>
      <c r="N75" s="144"/>
      <c r="O75" s="3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5"/>
      <c r="ES75" s="4"/>
      <c r="ET75" s="4"/>
      <c r="EU75" s="4"/>
      <c r="EV75" s="4"/>
      <c r="EW75" s="4"/>
      <c r="EX75" s="60"/>
      <c r="EY75" s="37"/>
      <c r="EZ75" s="37"/>
      <c r="FA75" s="3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5"/>
      <c r="GC75" s="37"/>
      <c r="GD75" s="37"/>
      <c r="GE75" s="61"/>
      <c r="GF75" s="4"/>
      <c r="GG75" s="4"/>
      <c r="GH75" s="4"/>
      <c r="GI75" s="4"/>
      <c r="GJ75" s="5"/>
      <c r="GK75" s="91"/>
      <c r="GL75" s="90"/>
      <c r="GM75" s="188"/>
      <c r="GN75" s="169"/>
      <c r="GO75" s="169"/>
      <c r="GP75" s="169"/>
    </row>
    <row r="76" spans="6:198" ht="5.0999999999999996" customHeight="1" x14ac:dyDescent="0.25">
      <c r="F76" s="169"/>
      <c r="G76" s="169"/>
      <c r="H76" s="169"/>
      <c r="I76" s="169"/>
      <c r="J76" s="169"/>
      <c r="K76" s="169"/>
      <c r="L76" s="183"/>
      <c r="M76" s="90"/>
      <c r="N76" s="144"/>
      <c r="O76" s="3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25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5"/>
      <c r="ES76" s="4"/>
      <c r="ET76" s="4"/>
      <c r="EU76" s="4"/>
      <c r="EV76" s="4"/>
      <c r="EW76" s="4"/>
      <c r="EX76" s="60"/>
      <c r="EY76" s="37"/>
      <c r="EZ76" s="37"/>
      <c r="FA76" s="3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5"/>
      <c r="GC76" s="37"/>
      <c r="GD76" s="37"/>
      <c r="GE76" s="61"/>
      <c r="GF76" s="4"/>
      <c r="GG76" s="4"/>
      <c r="GH76" s="4"/>
      <c r="GI76" s="4"/>
      <c r="GJ76" s="5"/>
      <c r="GK76" s="91"/>
      <c r="GL76" s="90"/>
      <c r="GM76" s="188"/>
      <c r="GN76" s="169"/>
      <c r="GO76" s="169"/>
      <c r="GP76" s="169"/>
    </row>
    <row r="77" spans="6:198" ht="5.0999999999999996" customHeight="1" x14ac:dyDescent="0.25">
      <c r="F77" s="169"/>
      <c r="G77" s="169"/>
      <c r="H77" s="169"/>
      <c r="I77" s="169"/>
      <c r="J77" s="169"/>
      <c r="K77" s="169"/>
      <c r="L77" s="183"/>
      <c r="M77" s="90"/>
      <c r="N77" s="144"/>
      <c r="O77" s="3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25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5"/>
      <c r="ES77" s="4"/>
      <c r="ET77" s="4"/>
      <c r="EU77" s="4"/>
      <c r="EV77" s="4"/>
      <c r="EW77" s="4"/>
      <c r="EX77" s="60"/>
      <c r="EY77" s="37"/>
      <c r="EZ77" s="37"/>
      <c r="FA77" s="3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5"/>
      <c r="GC77" s="37"/>
      <c r="GD77" s="37"/>
      <c r="GE77" s="61"/>
      <c r="GF77" s="4"/>
      <c r="GG77" s="4"/>
      <c r="GH77" s="4"/>
      <c r="GI77" s="4"/>
      <c r="GJ77" s="5"/>
      <c r="GK77" s="91"/>
      <c r="GL77" s="90"/>
      <c r="GM77" s="188"/>
      <c r="GN77" s="169"/>
      <c r="GO77" s="169"/>
      <c r="GP77" s="169"/>
    </row>
    <row r="78" spans="6:198" ht="5.0999999999999996" customHeight="1" x14ac:dyDescent="0.25">
      <c r="F78" s="169"/>
      <c r="G78" s="169"/>
      <c r="H78" s="169"/>
      <c r="I78" s="169"/>
      <c r="J78" s="169"/>
      <c r="K78" s="169"/>
      <c r="L78" s="183"/>
      <c r="M78" s="90"/>
      <c r="N78" s="144"/>
      <c r="O78" s="3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25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5"/>
      <c r="ES78" s="4"/>
      <c r="ET78" s="4"/>
      <c r="EU78" s="4"/>
      <c r="EV78" s="4"/>
      <c r="EW78" s="4"/>
      <c r="EX78" s="60"/>
      <c r="EY78" s="37"/>
      <c r="EZ78" s="37"/>
      <c r="FA78" s="3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5"/>
      <c r="GC78" s="37"/>
      <c r="GD78" s="37"/>
      <c r="GE78" s="61"/>
      <c r="GF78" s="4"/>
      <c r="GG78" s="4"/>
      <c r="GH78" s="4"/>
      <c r="GI78" s="4"/>
      <c r="GJ78" s="5"/>
      <c r="GK78" s="91"/>
      <c r="GL78" s="90"/>
      <c r="GM78" s="188"/>
      <c r="GN78" s="169"/>
      <c r="GO78" s="169"/>
      <c r="GP78" s="169"/>
    </row>
    <row r="79" spans="6:198" ht="5.0999999999999996" customHeight="1" x14ac:dyDescent="0.25">
      <c r="F79" s="169"/>
      <c r="G79" s="169"/>
      <c r="H79" s="169"/>
      <c r="I79" s="169"/>
      <c r="J79" s="169"/>
      <c r="K79" s="169"/>
      <c r="L79" s="183"/>
      <c r="M79" s="90"/>
      <c r="N79" s="144"/>
      <c r="O79" s="3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25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5"/>
      <c r="ES79" s="4"/>
      <c r="ET79" s="4"/>
      <c r="EU79" s="4"/>
      <c r="EV79" s="4"/>
      <c r="EW79" s="4"/>
      <c r="EX79" s="60"/>
      <c r="EY79" s="37"/>
      <c r="EZ79" s="37"/>
      <c r="FA79" s="3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5"/>
      <c r="GC79" s="37"/>
      <c r="GD79" s="37"/>
      <c r="GE79" s="61"/>
      <c r="GF79" s="4"/>
      <c r="GG79" s="4"/>
      <c r="GH79" s="4"/>
      <c r="GI79" s="4"/>
      <c r="GJ79" s="5"/>
      <c r="GK79" s="91"/>
      <c r="GL79" s="90"/>
      <c r="GM79" s="188"/>
      <c r="GN79" s="169"/>
      <c r="GO79" s="169"/>
      <c r="GP79" s="169"/>
    </row>
    <row r="80" spans="6:198" ht="5.0999999999999996" customHeight="1" x14ac:dyDescent="0.25">
      <c r="F80" s="169"/>
      <c r="G80" s="169"/>
      <c r="H80" s="169"/>
      <c r="I80" s="169"/>
      <c r="J80" s="169"/>
      <c r="K80" s="169"/>
      <c r="L80" s="183"/>
      <c r="M80" s="90"/>
      <c r="N80" s="144"/>
      <c r="O80" s="3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25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5"/>
      <c r="ES80" s="4"/>
      <c r="ET80" s="4"/>
      <c r="EU80" s="4"/>
      <c r="EV80" s="4"/>
      <c r="EW80" s="4"/>
      <c r="EX80" s="60"/>
      <c r="EY80" s="37"/>
      <c r="EZ80" s="37"/>
      <c r="FA80" s="3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5"/>
      <c r="GC80" s="37"/>
      <c r="GD80" s="37"/>
      <c r="GE80" s="61"/>
      <c r="GF80" s="4"/>
      <c r="GG80" s="4"/>
      <c r="GH80" s="4"/>
      <c r="GI80" s="4"/>
      <c r="GJ80" s="5"/>
      <c r="GK80" s="91"/>
      <c r="GL80" s="90"/>
      <c r="GM80" s="188"/>
      <c r="GN80" s="169"/>
      <c r="GO80" s="169"/>
      <c r="GP80" s="169"/>
    </row>
    <row r="81" spans="6:198" ht="5.0999999999999996" customHeight="1" x14ac:dyDescent="0.25">
      <c r="F81" s="169"/>
      <c r="G81" s="169"/>
      <c r="H81" s="169"/>
      <c r="I81" s="169"/>
      <c r="J81" s="169"/>
      <c r="K81" s="169"/>
      <c r="L81" s="183"/>
      <c r="M81" s="90"/>
      <c r="N81" s="144"/>
      <c r="O81" s="3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25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5"/>
      <c r="ES81" s="4"/>
      <c r="ET81" s="4"/>
      <c r="EU81" s="4"/>
      <c r="EV81" s="4"/>
      <c r="EW81" s="4"/>
      <c r="EX81" s="60"/>
      <c r="EY81" s="37"/>
      <c r="EZ81" s="37"/>
      <c r="FA81" s="3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5"/>
      <c r="GC81" s="37"/>
      <c r="GD81" s="37"/>
      <c r="GE81" s="61"/>
      <c r="GF81" s="4"/>
      <c r="GG81" s="4"/>
      <c r="GH81" s="4"/>
      <c r="GI81" s="4"/>
      <c r="GJ81" s="5"/>
      <c r="GK81" s="91"/>
      <c r="GL81" s="90"/>
      <c r="GM81" s="188"/>
      <c r="GN81" s="169"/>
      <c r="GO81" s="169"/>
      <c r="GP81" s="169"/>
    </row>
    <row r="82" spans="6:198" ht="5.0999999999999996" customHeight="1" thickBot="1" x14ac:dyDescent="0.3">
      <c r="F82" s="169"/>
      <c r="G82" s="169"/>
      <c r="H82" s="169"/>
      <c r="I82" s="169"/>
      <c r="J82" s="169"/>
      <c r="K82" s="169"/>
      <c r="L82" s="183"/>
      <c r="M82" s="90"/>
      <c r="N82" s="144"/>
      <c r="O82" s="6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196"/>
      <c r="CC82" s="196"/>
      <c r="CD82" s="196"/>
      <c r="CE82" s="196"/>
      <c r="CF82" s="196"/>
      <c r="CG82" s="196"/>
      <c r="CH82" s="196"/>
      <c r="CI82" s="196"/>
      <c r="CJ82" s="196"/>
      <c r="CK82" s="196"/>
      <c r="CL82" s="196"/>
      <c r="CM82" s="196"/>
      <c r="CN82" s="196"/>
      <c r="CO82" s="196"/>
      <c r="CP82" s="196"/>
      <c r="CQ82" s="196"/>
      <c r="CR82" s="196"/>
      <c r="CS82" s="196"/>
      <c r="CT82" s="196"/>
      <c r="CU82" s="196"/>
      <c r="CV82" s="196"/>
      <c r="CW82" s="196"/>
      <c r="CX82" s="196"/>
      <c r="CY82" s="196"/>
      <c r="CZ82" s="196"/>
      <c r="DA82" s="196"/>
      <c r="DB82" s="196"/>
      <c r="DC82" s="196"/>
      <c r="DD82" s="196"/>
      <c r="DE82" s="222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174"/>
      <c r="ES82" s="4"/>
      <c r="ET82" s="4"/>
      <c r="EU82" s="4"/>
      <c r="EV82" s="4"/>
      <c r="EW82" s="4"/>
      <c r="EX82" s="60"/>
      <c r="EY82" s="37"/>
      <c r="EZ82" s="37"/>
      <c r="FA82" s="3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5"/>
      <c r="GC82" s="37"/>
      <c r="GD82" s="37"/>
      <c r="GE82" s="61"/>
      <c r="GF82" s="4"/>
      <c r="GG82" s="4"/>
      <c r="GH82" s="4"/>
      <c r="GI82" s="4"/>
      <c r="GJ82" s="5"/>
      <c r="GK82" s="91"/>
      <c r="GL82" s="90"/>
      <c r="GM82" s="188"/>
      <c r="GN82" s="169"/>
      <c r="GO82" s="169"/>
      <c r="GP82" s="169"/>
    </row>
    <row r="83" spans="6:198" ht="5.0999999999999996" customHeight="1" x14ac:dyDescent="0.25">
      <c r="F83" s="169"/>
      <c r="G83" s="169"/>
      <c r="H83" s="169"/>
      <c r="I83" s="169">
        <v>880</v>
      </c>
      <c r="J83" s="169"/>
      <c r="K83" s="169"/>
      <c r="L83" s="182">
        <v>780</v>
      </c>
      <c r="M83" s="147"/>
      <c r="N83" s="148"/>
      <c r="O83" s="17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177"/>
      <c r="ES83" s="4"/>
      <c r="ET83" s="4"/>
      <c r="EU83" s="4"/>
      <c r="EV83" s="4"/>
      <c r="EW83" s="4"/>
      <c r="EX83" s="60"/>
      <c r="EY83" s="37"/>
      <c r="EZ83" s="37"/>
      <c r="FA83" s="3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5"/>
      <c r="GC83" s="37"/>
      <c r="GD83" s="37"/>
      <c r="GE83" s="61"/>
      <c r="GF83" s="4"/>
      <c r="GG83" s="4"/>
      <c r="GH83" s="4"/>
      <c r="GI83" s="4"/>
      <c r="GJ83" s="5"/>
      <c r="GK83" s="91"/>
      <c r="GL83" s="90"/>
      <c r="GM83" s="188"/>
      <c r="GN83" s="169"/>
      <c r="GO83" s="169"/>
      <c r="GP83" s="169"/>
    </row>
    <row r="84" spans="6:198" ht="5.0999999999999996" customHeight="1" thickBot="1" x14ac:dyDescent="0.3">
      <c r="F84" s="169"/>
      <c r="G84" s="169"/>
      <c r="H84" s="169"/>
      <c r="I84" s="169"/>
      <c r="J84" s="169"/>
      <c r="K84" s="169"/>
      <c r="L84" s="183"/>
      <c r="M84" s="90"/>
      <c r="N84" s="144"/>
      <c r="O84" s="64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65"/>
      <c r="ES84" s="4"/>
      <c r="ET84" s="4"/>
      <c r="EU84" s="4"/>
      <c r="EV84" s="4"/>
      <c r="EW84" s="4"/>
      <c r="EX84" s="60"/>
      <c r="EY84" s="37"/>
      <c r="EZ84" s="37"/>
      <c r="FA84" s="3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5"/>
      <c r="GC84" s="37"/>
      <c r="GD84" s="37"/>
      <c r="GE84" s="61"/>
      <c r="GF84" s="4"/>
      <c r="GG84" s="4"/>
      <c r="GH84" s="4"/>
      <c r="GI84" s="4"/>
      <c r="GJ84" s="5"/>
      <c r="GK84" s="91"/>
      <c r="GL84" s="90"/>
      <c r="GM84" s="188"/>
      <c r="GN84" s="169"/>
      <c r="GO84" s="169"/>
      <c r="GP84" s="169"/>
    </row>
    <row r="85" spans="6:198" ht="5.0999999999999996" customHeight="1" thickBot="1" x14ac:dyDescent="0.3">
      <c r="F85" s="169"/>
      <c r="G85" s="169"/>
      <c r="H85" s="169"/>
      <c r="I85" s="169"/>
      <c r="J85" s="169"/>
      <c r="K85" s="169"/>
      <c r="L85" s="183"/>
      <c r="M85" s="90"/>
      <c r="N85" s="144"/>
      <c r="O85" s="9"/>
      <c r="P85" s="14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20"/>
      <c r="AZ85" s="29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0"/>
      <c r="BX85" s="14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20"/>
      <c r="DH85" s="14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9"/>
      <c r="ES85" s="4"/>
      <c r="ET85" s="4"/>
      <c r="EU85" s="4"/>
      <c r="EV85" s="4"/>
      <c r="EW85" s="4"/>
      <c r="EX85" s="60"/>
      <c r="EY85" s="37"/>
      <c r="EZ85" s="37"/>
      <c r="FA85" s="3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5"/>
      <c r="GC85" s="37"/>
      <c r="GD85" s="37"/>
      <c r="GE85" s="61"/>
      <c r="GF85" s="4"/>
      <c r="GG85" s="4"/>
      <c r="GH85" s="4"/>
      <c r="GI85" s="4"/>
      <c r="GJ85" s="5"/>
      <c r="GK85" s="91"/>
      <c r="GL85" s="90"/>
      <c r="GM85" s="188"/>
      <c r="GN85" s="169"/>
      <c r="GO85" s="169"/>
      <c r="GP85" s="169"/>
    </row>
    <row r="86" spans="6:198" ht="5.0999999999999996" customHeight="1" thickBot="1" x14ac:dyDescent="0.3">
      <c r="F86" s="169"/>
      <c r="G86" s="169"/>
      <c r="H86" s="169"/>
      <c r="I86" s="169"/>
      <c r="J86" s="169"/>
      <c r="K86" s="169"/>
      <c r="L86" s="183"/>
      <c r="M86" s="90"/>
      <c r="N86" s="144"/>
      <c r="O86" s="9"/>
      <c r="P86" s="16"/>
      <c r="Q86" s="17"/>
      <c r="R86" s="17"/>
      <c r="S86" s="34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175"/>
      <c r="AW86" s="17"/>
      <c r="AX86" s="17"/>
      <c r="AY86" s="21"/>
      <c r="AZ86" s="24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8"/>
      <c r="BX86" s="16"/>
      <c r="BY86" s="17"/>
      <c r="BZ86" s="17"/>
      <c r="CA86" s="34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175"/>
      <c r="DE86" s="17"/>
      <c r="DF86" s="17"/>
      <c r="DG86" s="21"/>
      <c r="DH86" s="16"/>
      <c r="DI86" s="17"/>
      <c r="DJ86" s="17"/>
      <c r="DK86" s="34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175"/>
      <c r="EO86" s="17"/>
      <c r="EP86" s="17"/>
      <c r="EQ86" s="17"/>
      <c r="ER86" s="9"/>
      <c r="ES86" s="4"/>
      <c r="ET86" s="4"/>
      <c r="EU86" s="4"/>
      <c r="EV86" s="4"/>
      <c r="EW86" s="4"/>
      <c r="EX86" s="60"/>
      <c r="EY86" s="37"/>
      <c r="EZ86" s="37"/>
      <c r="FA86" s="3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5"/>
      <c r="GC86" s="37"/>
      <c r="GD86" s="37"/>
      <c r="GE86" s="61"/>
      <c r="GF86" s="4"/>
      <c r="GG86" s="4"/>
      <c r="GH86" s="4"/>
      <c r="GI86" s="4"/>
      <c r="GJ86" s="5"/>
      <c r="GK86" s="91"/>
      <c r="GL86" s="90"/>
      <c r="GM86" s="188"/>
      <c r="GN86" s="169"/>
      <c r="GO86" s="169"/>
      <c r="GP86" s="169"/>
    </row>
    <row r="87" spans="6:198" ht="5.0999999999999996" customHeight="1" x14ac:dyDescent="0.25">
      <c r="F87" s="169"/>
      <c r="G87" s="169"/>
      <c r="H87" s="169"/>
      <c r="I87" s="169"/>
      <c r="J87" s="169"/>
      <c r="K87" s="169"/>
      <c r="L87" s="183"/>
      <c r="M87" s="90"/>
      <c r="N87" s="144"/>
      <c r="O87" s="9"/>
      <c r="P87" s="16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21"/>
      <c r="AZ87" s="24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8"/>
      <c r="BX87" s="16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21"/>
      <c r="DH87" s="16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9"/>
      <c r="ES87" s="4"/>
      <c r="ET87" s="4"/>
      <c r="EU87" s="4"/>
      <c r="EV87" s="4"/>
      <c r="EW87" s="4"/>
      <c r="EX87" s="60"/>
      <c r="EY87" s="37"/>
      <c r="EZ87" s="37"/>
      <c r="FA87" s="3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5"/>
      <c r="GC87" s="37"/>
      <c r="GD87" s="37"/>
      <c r="GE87" s="61"/>
      <c r="GF87" s="4"/>
      <c r="GG87" s="4"/>
      <c r="GH87" s="4"/>
      <c r="GI87" s="4"/>
      <c r="GJ87" s="5"/>
      <c r="GK87" s="91"/>
      <c r="GL87" s="90"/>
      <c r="GM87" s="188"/>
      <c r="GN87" s="169"/>
      <c r="GO87" s="169"/>
      <c r="GP87" s="169"/>
    </row>
    <row r="88" spans="6:198" ht="5.0999999999999996" customHeight="1" thickBot="1" x14ac:dyDescent="0.3">
      <c r="F88" s="169"/>
      <c r="G88" s="169"/>
      <c r="H88" s="169"/>
      <c r="I88" s="169"/>
      <c r="J88" s="169"/>
      <c r="K88" s="169"/>
      <c r="L88" s="183"/>
      <c r="M88" s="90"/>
      <c r="N88" s="144"/>
      <c r="O88" s="9"/>
      <c r="P88" s="16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21"/>
      <c r="AZ88" s="26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32"/>
      <c r="BX88" s="16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21"/>
      <c r="DH88" s="16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9"/>
      <c r="ES88" s="4"/>
      <c r="ET88" s="4"/>
      <c r="EU88" s="4"/>
      <c r="EV88" s="4"/>
      <c r="EW88" s="4"/>
      <c r="EX88" s="60"/>
      <c r="EY88" s="37"/>
      <c r="EZ88" s="37"/>
      <c r="FA88" s="3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5"/>
      <c r="GC88" s="37"/>
      <c r="GD88" s="37"/>
      <c r="GE88" s="61"/>
      <c r="GF88" s="4"/>
      <c r="GG88" s="4"/>
      <c r="GH88" s="4"/>
      <c r="GI88" s="4"/>
      <c r="GJ88" s="5"/>
      <c r="GK88" s="91"/>
      <c r="GL88" s="90"/>
      <c r="GM88" s="188"/>
      <c r="GN88" s="169"/>
      <c r="GO88" s="169"/>
      <c r="GP88" s="169"/>
    </row>
    <row r="89" spans="6:198" ht="5.0999999999999996" customHeight="1" x14ac:dyDescent="0.25">
      <c r="F89" s="169"/>
      <c r="G89" s="169"/>
      <c r="H89" s="169"/>
      <c r="I89" s="169"/>
      <c r="J89" s="169"/>
      <c r="K89" s="169"/>
      <c r="L89" s="183"/>
      <c r="M89" s="90"/>
      <c r="N89" s="144"/>
      <c r="O89" s="9"/>
      <c r="P89" s="16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21"/>
      <c r="AZ89" s="16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21"/>
      <c r="BX89" s="16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21"/>
      <c r="DH89" s="16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9"/>
      <c r="ES89" s="4"/>
      <c r="ET89" s="4"/>
      <c r="EU89" s="4"/>
      <c r="EV89" s="4"/>
      <c r="EW89" s="4"/>
      <c r="EX89" s="60"/>
      <c r="EY89" s="37"/>
      <c r="EZ89" s="37"/>
      <c r="FA89" s="3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5"/>
      <c r="GC89" s="37"/>
      <c r="GD89" s="37"/>
      <c r="GE89" s="61"/>
      <c r="GF89" s="4"/>
      <c r="GG89" s="4"/>
      <c r="GH89" s="4"/>
      <c r="GI89" s="4"/>
      <c r="GJ89" s="5"/>
      <c r="GK89" s="91"/>
      <c r="GL89" s="90"/>
      <c r="GM89" s="188"/>
      <c r="GN89" s="169"/>
      <c r="GO89" s="169"/>
      <c r="GP89" s="169"/>
    </row>
    <row r="90" spans="6:198" ht="5.0999999999999996" customHeight="1" x14ac:dyDescent="0.25">
      <c r="F90" s="169"/>
      <c r="G90" s="169"/>
      <c r="H90" s="169"/>
      <c r="I90" s="169"/>
      <c r="J90" s="169"/>
      <c r="K90" s="169"/>
      <c r="L90" s="183"/>
      <c r="M90" s="90"/>
      <c r="N90" s="144"/>
      <c r="O90" s="9"/>
      <c r="P90" s="16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21"/>
      <c r="AZ90" s="16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21"/>
      <c r="BX90" s="16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21"/>
      <c r="DH90" s="16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9"/>
      <c r="ES90" s="4"/>
      <c r="ET90" s="4"/>
      <c r="EU90" s="4"/>
      <c r="EV90" s="4"/>
      <c r="EW90" s="4"/>
      <c r="EX90" s="60"/>
      <c r="EY90" s="37"/>
      <c r="EZ90" s="37"/>
      <c r="FA90" s="3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5"/>
      <c r="GC90" s="37"/>
      <c r="GD90" s="37"/>
      <c r="GE90" s="61"/>
      <c r="GF90" s="4"/>
      <c r="GG90" s="4"/>
      <c r="GH90" s="4"/>
      <c r="GI90" s="4"/>
      <c r="GJ90" s="5"/>
      <c r="GK90" s="91"/>
      <c r="GL90" s="90"/>
      <c r="GM90" s="188"/>
      <c r="GN90" s="169"/>
      <c r="GO90" s="169"/>
      <c r="GP90" s="169"/>
    </row>
    <row r="91" spans="6:198" ht="5.0999999999999996" customHeight="1" x14ac:dyDescent="0.25">
      <c r="F91" s="169"/>
      <c r="G91" s="169"/>
      <c r="H91" s="169"/>
      <c r="I91" s="169"/>
      <c r="J91" s="169"/>
      <c r="K91" s="169"/>
      <c r="L91" s="183"/>
      <c r="M91" s="90"/>
      <c r="N91" s="144"/>
      <c r="O91" s="9"/>
      <c r="P91" s="16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21"/>
      <c r="AZ91" s="16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21"/>
      <c r="BX91" s="16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21"/>
      <c r="DH91" s="16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9"/>
      <c r="ES91" s="4"/>
      <c r="ET91" s="4"/>
      <c r="EU91" s="4"/>
      <c r="EV91" s="4"/>
      <c r="EW91" s="4"/>
      <c r="EX91" s="60"/>
      <c r="EY91" s="37"/>
      <c r="EZ91" s="37"/>
      <c r="FA91" s="3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5"/>
      <c r="GC91" s="37"/>
      <c r="GD91" s="37"/>
      <c r="GE91" s="61"/>
      <c r="GF91" s="4"/>
      <c r="GG91" s="4"/>
      <c r="GH91" s="4"/>
      <c r="GI91" s="4"/>
      <c r="GJ91" s="5"/>
      <c r="GK91" s="91"/>
      <c r="GL91" s="90"/>
      <c r="GM91" s="188"/>
      <c r="GN91" s="169"/>
      <c r="GO91" s="169"/>
      <c r="GP91" s="169"/>
    </row>
    <row r="92" spans="6:198" ht="5.0999999999999996" customHeight="1" x14ac:dyDescent="0.25">
      <c r="F92" s="169"/>
      <c r="G92" s="169"/>
      <c r="H92" s="169"/>
      <c r="I92" s="169"/>
      <c r="J92" s="169"/>
      <c r="K92" s="169"/>
      <c r="L92" s="183"/>
      <c r="M92" s="90"/>
      <c r="N92" s="144"/>
      <c r="O92" s="9"/>
      <c r="P92" s="16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21"/>
      <c r="AZ92" s="16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21"/>
      <c r="BX92" s="16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21"/>
      <c r="DH92" s="16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9"/>
      <c r="ES92" s="4"/>
      <c r="ET92" s="4"/>
      <c r="EU92" s="4"/>
      <c r="EV92" s="4"/>
      <c r="EW92" s="4"/>
      <c r="EX92" s="60"/>
      <c r="EY92" s="37"/>
      <c r="EZ92" s="37"/>
      <c r="FA92" s="3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5"/>
      <c r="GC92" s="37"/>
      <c r="GD92" s="37"/>
      <c r="GE92" s="61"/>
      <c r="GF92" s="4"/>
      <c r="GG92" s="4"/>
      <c r="GH92" s="4"/>
      <c r="GI92" s="4"/>
      <c r="GJ92" s="5"/>
      <c r="GK92" s="91"/>
      <c r="GL92" s="90"/>
      <c r="GM92" s="188"/>
      <c r="GN92" s="169"/>
      <c r="GO92" s="169"/>
      <c r="GP92" s="169"/>
    </row>
    <row r="93" spans="6:198" ht="5.0999999999999996" customHeight="1" x14ac:dyDescent="0.25">
      <c r="F93" s="169"/>
      <c r="G93" s="169"/>
      <c r="H93" s="169"/>
      <c r="I93" s="169"/>
      <c r="J93" s="169"/>
      <c r="K93" s="169"/>
      <c r="L93" s="183"/>
      <c r="M93" s="90"/>
      <c r="N93" s="144"/>
      <c r="O93" s="9"/>
      <c r="P93" s="16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21"/>
      <c r="AZ93" s="16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21"/>
      <c r="BX93" s="16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21"/>
      <c r="DH93" s="16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9"/>
      <c r="ES93" s="4"/>
      <c r="ET93" s="4"/>
      <c r="EU93" s="4"/>
      <c r="EV93" s="4"/>
      <c r="EW93" s="4"/>
      <c r="EX93" s="60"/>
      <c r="EY93" s="37"/>
      <c r="EZ93" s="37"/>
      <c r="FA93" s="3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5"/>
      <c r="GC93" s="37"/>
      <c r="GD93" s="37"/>
      <c r="GE93" s="61"/>
      <c r="GF93" s="4"/>
      <c r="GG93" s="4"/>
      <c r="GH93" s="4"/>
      <c r="GI93" s="4"/>
      <c r="GJ93" s="5"/>
      <c r="GK93" s="91"/>
      <c r="GL93" s="90"/>
      <c r="GM93" s="188"/>
      <c r="GN93" s="169"/>
      <c r="GO93" s="169"/>
      <c r="GP93" s="169"/>
    </row>
    <row r="94" spans="6:198" ht="5.0999999999999996" customHeight="1" x14ac:dyDescent="0.25">
      <c r="F94" s="169"/>
      <c r="G94" s="169"/>
      <c r="H94" s="169"/>
      <c r="I94" s="169"/>
      <c r="J94" s="169"/>
      <c r="K94" s="169"/>
      <c r="L94" s="183"/>
      <c r="M94" s="90"/>
      <c r="N94" s="144"/>
      <c r="O94" s="9"/>
      <c r="P94" s="16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21"/>
      <c r="AZ94" s="16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21"/>
      <c r="BX94" s="16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21"/>
      <c r="DH94" s="16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9"/>
      <c r="ES94" s="4"/>
      <c r="ET94" s="4"/>
      <c r="EU94" s="4"/>
      <c r="EV94" s="4"/>
      <c r="EW94" s="4"/>
      <c r="EX94" s="60"/>
      <c r="EY94" s="37"/>
      <c r="EZ94" s="37"/>
      <c r="FA94" s="3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5"/>
      <c r="GC94" s="37"/>
      <c r="GD94" s="37"/>
      <c r="GE94" s="61"/>
      <c r="GF94" s="4"/>
      <c r="GG94" s="4"/>
      <c r="GH94" s="4"/>
      <c r="GI94" s="4"/>
      <c r="GJ94" s="5"/>
      <c r="GK94" s="91"/>
      <c r="GL94" s="90"/>
      <c r="GM94" s="188"/>
      <c r="GN94" s="169"/>
      <c r="GO94" s="169"/>
      <c r="GP94" s="169"/>
    </row>
    <row r="95" spans="6:198" ht="5.0999999999999996" customHeight="1" x14ac:dyDescent="0.25">
      <c r="F95" s="169"/>
      <c r="G95" s="169"/>
      <c r="H95" s="169"/>
      <c r="I95" s="169"/>
      <c r="J95" s="169"/>
      <c r="K95" s="169"/>
      <c r="L95" s="183"/>
      <c r="M95" s="90"/>
      <c r="N95" s="144"/>
      <c r="O95" s="9"/>
      <c r="P95" s="16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21"/>
      <c r="AZ95" s="210" t="s">
        <v>13</v>
      </c>
      <c r="BA95" s="211"/>
      <c r="BB95" s="211"/>
      <c r="BC95" s="211"/>
      <c r="BD95" s="211"/>
      <c r="BE95" s="211"/>
      <c r="BF95" s="211"/>
      <c r="BG95" s="211"/>
      <c r="BH95" s="211"/>
      <c r="BI95" s="211"/>
      <c r="BJ95" s="211"/>
      <c r="BK95" s="211"/>
      <c r="BL95" s="211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2"/>
      <c r="BX95" s="16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21"/>
      <c r="DH95" s="16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9"/>
      <c r="ES95" s="4"/>
      <c r="ET95" s="4"/>
      <c r="EU95" s="4"/>
      <c r="EV95" s="4"/>
      <c r="EW95" s="4"/>
      <c r="EX95" s="60"/>
      <c r="EY95" s="37"/>
      <c r="EZ95" s="37"/>
      <c r="FA95" s="3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5"/>
      <c r="GC95" s="37"/>
      <c r="GD95" s="37"/>
      <c r="GE95" s="61"/>
      <c r="GF95" s="4"/>
      <c r="GG95" s="4"/>
      <c r="GH95" s="4"/>
      <c r="GI95" s="4"/>
      <c r="GJ95" s="5"/>
      <c r="GK95" s="91"/>
      <c r="GL95" s="90"/>
      <c r="GM95" s="188"/>
      <c r="GN95" s="169"/>
      <c r="GO95" s="169"/>
      <c r="GP95" s="169"/>
    </row>
    <row r="96" spans="6:198" ht="5.0999999999999996" customHeight="1" x14ac:dyDescent="0.25">
      <c r="F96" s="169"/>
      <c r="G96" s="169"/>
      <c r="H96" s="169"/>
      <c r="I96" s="169"/>
      <c r="J96" s="169"/>
      <c r="K96" s="169"/>
      <c r="L96" s="183"/>
      <c r="M96" s="90"/>
      <c r="N96" s="144"/>
      <c r="O96" s="9"/>
      <c r="P96" s="16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21"/>
      <c r="AZ96" s="210"/>
      <c r="BA96" s="211"/>
      <c r="BB96" s="211"/>
      <c r="BC96" s="211"/>
      <c r="BD96" s="211"/>
      <c r="BE96" s="211"/>
      <c r="BF96" s="211"/>
      <c r="BG96" s="211"/>
      <c r="BH96" s="211"/>
      <c r="BI96" s="211"/>
      <c r="BJ96" s="211"/>
      <c r="BK96" s="211"/>
      <c r="BL96" s="211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2"/>
      <c r="BX96" s="16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21"/>
      <c r="DH96" s="16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9"/>
      <c r="ES96" s="4"/>
      <c r="ET96" s="4"/>
      <c r="EU96" s="4"/>
      <c r="EV96" s="4"/>
      <c r="EW96" s="4"/>
      <c r="EX96" s="60"/>
      <c r="EY96" s="37"/>
      <c r="EZ96" s="37"/>
      <c r="FA96" s="3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5"/>
      <c r="GC96" s="37"/>
      <c r="GD96" s="37"/>
      <c r="GE96" s="61"/>
      <c r="GF96" s="4"/>
      <c r="GG96" s="4"/>
      <c r="GH96" s="4"/>
      <c r="GI96" s="4"/>
      <c r="GJ96" s="5"/>
      <c r="GK96" s="91"/>
      <c r="GL96" s="90"/>
      <c r="GM96" s="188"/>
      <c r="GN96" s="169"/>
      <c r="GO96" s="169"/>
      <c r="GP96" s="169"/>
    </row>
    <row r="97" spans="6:198" ht="5.0999999999999996" customHeight="1" x14ac:dyDescent="0.25">
      <c r="F97" s="169"/>
      <c r="G97" s="169"/>
      <c r="H97" s="169"/>
      <c r="I97" s="169"/>
      <c r="J97" s="169"/>
      <c r="K97" s="169"/>
      <c r="L97" s="183"/>
      <c r="M97" s="90"/>
      <c r="N97" s="144"/>
      <c r="O97" s="9"/>
      <c r="P97" s="16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21"/>
      <c r="AZ97" s="210"/>
      <c r="BA97" s="211"/>
      <c r="BB97" s="211"/>
      <c r="BC97" s="211"/>
      <c r="BD97" s="211"/>
      <c r="BE97" s="211"/>
      <c r="BF97" s="211"/>
      <c r="BG97" s="211"/>
      <c r="BH97" s="211"/>
      <c r="BI97" s="211"/>
      <c r="BJ97" s="211"/>
      <c r="BK97" s="211"/>
      <c r="BL97" s="211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2"/>
      <c r="BX97" s="16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21"/>
      <c r="DH97" s="16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9"/>
      <c r="ES97" s="4"/>
      <c r="ET97" s="4"/>
      <c r="EU97" s="4"/>
      <c r="EV97" s="4"/>
      <c r="EW97" s="4"/>
      <c r="EX97" s="60"/>
      <c r="EY97" s="37"/>
      <c r="EZ97" s="37"/>
      <c r="FA97" s="3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5"/>
      <c r="GC97" s="37"/>
      <c r="GD97" s="37"/>
      <c r="GE97" s="61"/>
      <c r="GF97" s="4"/>
      <c r="GG97" s="4"/>
      <c r="GH97" s="4"/>
      <c r="GI97" s="4"/>
      <c r="GJ97" s="5"/>
      <c r="GK97" s="91"/>
      <c r="GL97" s="90"/>
      <c r="GM97" s="188"/>
      <c r="GN97" s="169"/>
      <c r="GO97" s="169"/>
      <c r="GP97" s="169"/>
    </row>
    <row r="98" spans="6:198" ht="5.0999999999999996" customHeight="1" thickBot="1" x14ac:dyDescent="0.3">
      <c r="F98" s="169"/>
      <c r="G98" s="169"/>
      <c r="H98" s="169"/>
      <c r="I98" s="169"/>
      <c r="J98" s="169"/>
      <c r="K98" s="169"/>
      <c r="L98" s="183"/>
      <c r="M98" s="90"/>
      <c r="N98" s="144"/>
      <c r="O98" s="9"/>
      <c r="P98" s="16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21"/>
      <c r="AZ98" s="210"/>
      <c r="BA98" s="211"/>
      <c r="BB98" s="211"/>
      <c r="BC98" s="211"/>
      <c r="BD98" s="211"/>
      <c r="BE98" s="211"/>
      <c r="BF98" s="211"/>
      <c r="BG98" s="211"/>
      <c r="BH98" s="211"/>
      <c r="BI98" s="211"/>
      <c r="BJ98" s="211"/>
      <c r="BK98" s="211"/>
      <c r="BL98" s="211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2"/>
      <c r="BX98" s="16"/>
      <c r="BY98" s="17"/>
      <c r="BZ98" s="17"/>
      <c r="CA98" s="227" t="s">
        <v>12</v>
      </c>
      <c r="CB98" s="227"/>
      <c r="CC98" s="227"/>
      <c r="CD98" s="227"/>
      <c r="CE98" s="227"/>
      <c r="CF98" s="227"/>
      <c r="CG98" s="227"/>
      <c r="CH98" s="227"/>
      <c r="CI98" s="227"/>
      <c r="CJ98" s="227"/>
      <c r="CK98" s="227"/>
      <c r="CL98" s="227"/>
      <c r="CM98" s="227"/>
      <c r="CN98" s="227"/>
      <c r="CO98" s="227"/>
      <c r="CP98" s="227"/>
      <c r="CQ98" s="227"/>
      <c r="CR98" s="227"/>
      <c r="CS98" s="227"/>
      <c r="CT98" s="227"/>
      <c r="CU98" s="227"/>
      <c r="CV98" s="227"/>
      <c r="CW98" s="227"/>
      <c r="CX98" s="227"/>
      <c r="CY98" s="227"/>
      <c r="CZ98" s="227"/>
      <c r="DA98" s="227"/>
      <c r="DB98" s="227"/>
      <c r="DC98" s="227"/>
      <c r="DD98" s="227"/>
      <c r="DE98" s="227"/>
      <c r="DF98" s="17"/>
      <c r="DG98" s="21"/>
      <c r="DH98" s="16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9"/>
      <c r="ES98" s="4"/>
      <c r="ET98" s="4"/>
      <c r="EU98" s="4"/>
      <c r="EV98" s="4"/>
      <c r="EW98" s="4"/>
      <c r="EX98" s="60"/>
      <c r="EY98" s="37"/>
      <c r="EZ98" s="37"/>
      <c r="FA98" s="3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5"/>
      <c r="GC98" s="37"/>
      <c r="GD98" s="37"/>
      <c r="GE98" s="61"/>
      <c r="GF98" s="4"/>
      <c r="GG98" s="4"/>
      <c r="GH98" s="4"/>
      <c r="GI98" s="4"/>
      <c r="GJ98" s="5"/>
      <c r="GK98" s="91"/>
      <c r="GL98" s="90"/>
      <c r="GM98" s="188"/>
      <c r="GN98" s="169"/>
      <c r="GO98" s="169"/>
      <c r="GP98" s="169"/>
    </row>
    <row r="99" spans="6:198" ht="5.0999999999999996" customHeight="1" thickBot="1" x14ac:dyDescent="0.3">
      <c r="F99" s="169"/>
      <c r="G99" s="169"/>
      <c r="H99" s="169"/>
      <c r="I99" s="169"/>
      <c r="J99" s="169"/>
      <c r="K99" s="169"/>
      <c r="L99" s="183"/>
      <c r="M99" s="90"/>
      <c r="N99" s="144"/>
      <c r="O99" s="9"/>
      <c r="P99" s="14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20"/>
      <c r="AZ99" s="210"/>
      <c r="BA99" s="211"/>
      <c r="BB99" s="211"/>
      <c r="BC99" s="211"/>
      <c r="BD99" s="211"/>
      <c r="BE99" s="211"/>
      <c r="BF99" s="211"/>
      <c r="BG99" s="211"/>
      <c r="BH99" s="211"/>
      <c r="BI99" s="211"/>
      <c r="BJ99" s="211"/>
      <c r="BK99" s="211"/>
      <c r="BL99" s="211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2"/>
      <c r="BX99" s="16"/>
      <c r="BY99" s="17"/>
      <c r="BZ99" s="17"/>
      <c r="CA99" s="227"/>
      <c r="CB99" s="227"/>
      <c r="CC99" s="227"/>
      <c r="CD99" s="227"/>
      <c r="CE99" s="227"/>
      <c r="CF99" s="227"/>
      <c r="CG99" s="227"/>
      <c r="CH99" s="227"/>
      <c r="CI99" s="227"/>
      <c r="CJ99" s="227"/>
      <c r="CK99" s="227"/>
      <c r="CL99" s="227"/>
      <c r="CM99" s="227"/>
      <c r="CN99" s="227"/>
      <c r="CO99" s="227"/>
      <c r="CP99" s="227"/>
      <c r="CQ99" s="227"/>
      <c r="CR99" s="227"/>
      <c r="CS99" s="227"/>
      <c r="CT99" s="227"/>
      <c r="CU99" s="227"/>
      <c r="CV99" s="227"/>
      <c r="CW99" s="227"/>
      <c r="CX99" s="227"/>
      <c r="CY99" s="227"/>
      <c r="CZ99" s="227"/>
      <c r="DA99" s="227"/>
      <c r="DB99" s="227"/>
      <c r="DC99" s="227"/>
      <c r="DD99" s="227"/>
      <c r="DE99" s="227"/>
      <c r="DF99" s="17"/>
      <c r="DG99" s="21"/>
      <c r="DH99" s="14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20"/>
      <c r="ER99" s="9"/>
      <c r="ES99" s="4"/>
      <c r="ET99" s="4"/>
      <c r="EU99" s="4"/>
      <c r="EV99" s="4"/>
      <c r="EW99" s="4"/>
      <c r="EX99" s="60"/>
      <c r="EY99" s="37"/>
      <c r="EZ99" s="37"/>
      <c r="FA99" s="3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5"/>
      <c r="GC99" s="37"/>
      <c r="GD99" s="37"/>
      <c r="GE99" s="61"/>
      <c r="GF99" s="4"/>
      <c r="GG99" s="4"/>
      <c r="GH99" s="4"/>
      <c r="GI99" s="4"/>
      <c r="GJ99" s="5"/>
      <c r="GK99" s="91"/>
      <c r="GL99" s="90"/>
      <c r="GM99" s="188"/>
      <c r="GN99" s="169"/>
      <c r="GO99" s="169"/>
      <c r="GP99" s="169"/>
    </row>
    <row r="100" spans="6:198" ht="5.0999999999999996" customHeight="1" thickBot="1" x14ac:dyDescent="0.3">
      <c r="F100" s="169"/>
      <c r="G100" s="169"/>
      <c r="H100" s="169"/>
      <c r="I100" s="169"/>
      <c r="J100" s="169"/>
      <c r="K100" s="169"/>
      <c r="L100" s="183"/>
      <c r="M100" s="90"/>
      <c r="N100" s="144"/>
      <c r="O100" s="9"/>
      <c r="P100" s="16"/>
      <c r="Q100" s="17"/>
      <c r="R100" s="17"/>
      <c r="S100" s="34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175"/>
      <c r="AW100" s="17"/>
      <c r="AX100" s="17"/>
      <c r="AY100" s="21"/>
      <c r="AZ100" s="210"/>
      <c r="BA100" s="211"/>
      <c r="BB100" s="211"/>
      <c r="BC100" s="211"/>
      <c r="BD100" s="211"/>
      <c r="BE100" s="211"/>
      <c r="BF100" s="211"/>
      <c r="BG100" s="211"/>
      <c r="BH100" s="211"/>
      <c r="BI100" s="211"/>
      <c r="BJ100" s="211"/>
      <c r="BK100" s="211"/>
      <c r="BL100" s="211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2"/>
      <c r="BX100" s="16"/>
      <c r="BY100" s="17"/>
      <c r="BZ100" s="17"/>
      <c r="CA100" s="227"/>
      <c r="CB100" s="227"/>
      <c r="CC100" s="227"/>
      <c r="CD100" s="227"/>
      <c r="CE100" s="227"/>
      <c r="CF100" s="227"/>
      <c r="CG100" s="227"/>
      <c r="CH100" s="227"/>
      <c r="CI100" s="227"/>
      <c r="CJ100" s="227"/>
      <c r="CK100" s="227"/>
      <c r="CL100" s="227"/>
      <c r="CM100" s="227"/>
      <c r="CN100" s="227"/>
      <c r="CO100" s="227"/>
      <c r="CP100" s="227"/>
      <c r="CQ100" s="227"/>
      <c r="CR100" s="227"/>
      <c r="CS100" s="227"/>
      <c r="CT100" s="227"/>
      <c r="CU100" s="227"/>
      <c r="CV100" s="227"/>
      <c r="CW100" s="227"/>
      <c r="CX100" s="227"/>
      <c r="CY100" s="227"/>
      <c r="CZ100" s="227"/>
      <c r="DA100" s="227"/>
      <c r="DB100" s="227"/>
      <c r="DC100" s="227"/>
      <c r="DD100" s="227"/>
      <c r="DE100" s="227"/>
      <c r="DF100" s="17"/>
      <c r="DG100" s="21"/>
      <c r="DH100" s="16"/>
      <c r="DI100" s="17"/>
      <c r="DJ100" s="17"/>
      <c r="DK100" s="34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175"/>
      <c r="EO100" s="17"/>
      <c r="EP100" s="17"/>
      <c r="EQ100" s="21"/>
      <c r="ER100" s="9"/>
      <c r="ES100" s="4"/>
      <c r="ET100" s="4"/>
      <c r="EU100" s="4"/>
      <c r="EV100" s="4"/>
      <c r="EW100" s="4"/>
      <c r="EX100" s="60"/>
      <c r="EY100" s="37"/>
      <c r="EZ100" s="37"/>
      <c r="FA100" s="3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5"/>
      <c r="GC100" s="37"/>
      <c r="GD100" s="37"/>
      <c r="GE100" s="61"/>
      <c r="GF100" s="4"/>
      <c r="GG100" s="4"/>
      <c r="GH100" s="4"/>
      <c r="GI100" s="4"/>
      <c r="GJ100" s="5"/>
      <c r="GK100" s="91"/>
      <c r="GL100" s="90"/>
      <c r="GM100" s="188"/>
      <c r="GN100" s="169"/>
      <c r="GO100" s="169"/>
      <c r="GP100" s="169"/>
    </row>
    <row r="101" spans="6:198" ht="5.0999999999999996" customHeight="1" x14ac:dyDescent="0.25">
      <c r="F101" s="169"/>
      <c r="G101" s="169"/>
      <c r="H101" s="169"/>
      <c r="I101" s="169"/>
      <c r="J101" s="169"/>
      <c r="K101" s="169"/>
      <c r="L101" s="183"/>
      <c r="M101" s="90"/>
      <c r="N101" s="144"/>
      <c r="O101" s="9"/>
      <c r="P101" s="16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21"/>
      <c r="AZ101" s="210"/>
      <c r="BA101" s="211"/>
      <c r="BB101" s="211"/>
      <c r="BC101" s="211"/>
      <c r="BD101" s="211"/>
      <c r="BE101" s="211"/>
      <c r="BF101" s="211"/>
      <c r="BG101" s="211"/>
      <c r="BH101" s="211"/>
      <c r="BI101" s="211"/>
      <c r="BJ101" s="211"/>
      <c r="BK101" s="211"/>
      <c r="BL101" s="211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2"/>
      <c r="BX101" s="16"/>
      <c r="BY101" s="17"/>
      <c r="BZ101" s="17"/>
      <c r="CA101" s="227"/>
      <c r="CB101" s="227"/>
      <c r="CC101" s="227"/>
      <c r="CD101" s="227"/>
      <c r="CE101" s="227"/>
      <c r="CF101" s="227"/>
      <c r="CG101" s="227"/>
      <c r="CH101" s="227"/>
      <c r="CI101" s="227"/>
      <c r="CJ101" s="227"/>
      <c r="CK101" s="227"/>
      <c r="CL101" s="227"/>
      <c r="CM101" s="227"/>
      <c r="CN101" s="227"/>
      <c r="CO101" s="227"/>
      <c r="CP101" s="227"/>
      <c r="CQ101" s="227"/>
      <c r="CR101" s="227"/>
      <c r="CS101" s="227"/>
      <c r="CT101" s="227"/>
      <c r="CU101" s="227"/>
      <c r="CV101" s="227"/>
      <c r="CW101" s="227"/>
      <c r="CX101" s="227"/>
      <c r="CY101" s="227"/>
      <c r="CZ101" s="227"/>
      <c r="DA101" s="227"/>
      <c r="DB101" s="227"/>
      <c r="DC101" s="227"/>
      <c r="DD101" s="227"/>
      <c r="DE101" s="227"/>
      <c r="DF101" s="17"/>
      <c r="DG101" s="21"/>
      <c r="DH101" s="16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21"/>
      <c r="ER101" s="9"/>
      <c r="ES101" s="4"/>
      <c r="ET101" s="4"/>
      <c r="EU101" s="4"/>
      <c r="EV101" s="4"/>
      <c r="EW101" s="4"/>
      <c r="EX101" s="60"/>
      <c r="EY101" s="37"/>
      <c r="EZ101" s="37"/>
      <c r="FA101" s="3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5"/>
      <c r="GC101" s="37"/>
      <c r="GD101" s="37"/>
      <c r="GE101" s="61"/>
      <c r="GF101" s="4"/>
      <c r="GG101" s="4"/>
      <c r="GH101" s="4"/>
      <c r="GI101" s="4"/>
      <c r="GJ101" s="5"/>
      <c r="GK101" s="91"/>
      <c r="GL101" s="90"/>
      <c r="GM101" s="188"/>
      <c r="GN101" s="169"/>
      <c r="GO101" s="169"/>
      <c r="GP101" s="169"/>
    </row>
    <row r="102" spans="6:198" ht="5.0999999999999996" customHeight="1" x14ac:dyDescent="0.25">
      <c r="F102" s="169"/>
      <c r="G102" s="169"/>
      <c r="H102" s="169"/>
      <c r="I102" s="169"/>
      <c r="J102" s="169"/>
      <c r="K102" s="169"/>
      <c r="L102" s="183"/>
      <c r="M102" s="90"/>
      <c r="N102" s="144"/>
      <c r="O102" s="9"/>
      <c r="P102" s="16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21"/>
      <c r="AZ102" s="210"/>
      <c r="BA102" s="211"/>
      <c r="BB102" s="211"/>
      <c r="BC102" s="211"/>
      <c r="BD102" s="211"/>
      <c r="BE102" s="211"/>
      <c r="BF102" s="211"/>
      <c r="BG102" s="211"/>
      <c r="BH102" s="211"/>
      <c r="BI102" s="211"/>
      <c r="BJ102" s="211"/>
      <c r="BK102" s="211"/>
      <c r="BL102" s="211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2"/>
      <c r="BX102" s="16"/>
      <c r="BY102" s="17"/>
      <c r="BZ102" s="17"/>
      <c r="CA102" s="227"/>
      <c r="CB102" s="227"/>
      <c r="CC102" s="227"/>
      <c r="CD102" s="227"/>
      <c r="CE102" s="227"/>
      <c r="CF102" s="227"/>
      <c r="CG102" s="227"/>
      <c r="CH102" s="227"/>
      <c r="CI102" s="227"/>
      <c r="CJ102" s="227"/>
      <c r="CK102" s="227"/>
      <c r="CL102" s="227"/>
      <c r="CM102" s="227"/>
      <c r="CN102" s="227"/>
      <c r="CO102" s="227"/>
      <c r="CP102" s="227"/>
      <c r="CQ102" s="227"/>
      <c r="CR102" s="227"/>
      <c r="CS102" s="227"/>
      <c r="CT102" s="227"/>
      <c r="CU102" s="227"/>
      <c r="CV102" s="227"/>
      <c r="CW102" s="227"/>
      <c r="CX102" s="227"/>
      <c r="CY102" s="227"/>
      <c r="CZ102" s="227"/>
      <c r="DA102" s="227"/>
      <c r="DB102" s="227"/>
      <c r="DC102" s="227"/>
      <c r="DD102" s="227"/>
      <c r="DE102" s="227"/>
      <c r="DF102" s="17"/>
      <c r="DG102" s="21"/>
      <c r="DH102" s="16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21"/>
      <c r="ER102" s="9"/>
      <c r="ES102" s="4"/>
      <c r="ET102" s="4"/>
      <c r="EU102" s="4"/>
      <c r="EV102" s="4"/>
      <c r="EW102" s="4"/>
      <c r="EX102" s="60"/>
      <c r="EY102" s="37"/>
      <c r="EZ102" s="37"/>
      <c r="FA102" s="3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5"/>
      <c r="GC102" s="37"/>
      <c r="GD102" s="37"/>
      <c r="GE102" s="61"/>
      <c r="GF102" s="4"/>
      <c r="GG102" s="4"/>
      <c r="GH102" s="4"/>
      <c r="GI102" s="4"/>
      <c r="GJ102" s="5"/>
      <c r="GK102" s="91"/>
      <c r="GL102" s="90"/>
      <c r="GM102" s="188"/>
      <c r="GN102" s="169"/>
      <c r="GO102" s="169"/>
      <c r="GP102" s="169"/>
    </row>
    <row r="103" spans="6:198" ht="5.0999999999999996" customHeight="1" x14ac:dyDescent="0.25">
      <c r="F103" s="169"/>
      <c r="G103" s="169"/>
      <c r="H103" s="169"/>
      <c r="I103" s="169"/>
      <c r="J103" s="169"/>
      <c r="K103" s="169"/>
      <c r="L103" s="183"/>
      <c r="M103" s="90"/>
      <c r="N103" s="144"/>
      <c r="O103" s="9"/>
      <c r="P103" s="16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21"/>
      <c r="AZ103" s="210"/>
      <c r="BA103" s="211"/>
      <c r="BB103" s="211"/>
      <c r="BC103" s="211"/>
      <c r="BD103" s="211"/>
      <c r="BE103" s="211"/>
      <c r="BF103" s="211"/>
      <c r="BG103" s="211"/>
      <c r="BH103" s="211"/>
      <c r="BI103" s="211"/>
      <c r="BJ103" s="211"/>
      <c r="BK103" s="211"/>
      <c r="BL103" s="211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2"/>
      <c r="BX103" s="16"/>
      <c r="BY103" s="17"/>
      <c r="BZ103" s="17"/>
      <c r="CA103" s="227"/>
      <c r="CB103" s="227"/>
      <c r="CC103" s="227"/>
      <c r="CD103" s="227"/>
      <c r="CE103" s="227"/>
      <c r="CF103" s="227"/>
      <c r="CG103" s="227"/>
      <c r="CH103" s="227"/>
      <c r="CI103" s="227"/>
      <c r="CJ103" s="227"/>
      <c r="CK103" s="227"/>
      <c r="CL103" s="227"/>
      <c r="CM103" s="227"/>
      <c r="CN103" s="227"/>
      <c r="CO103" s="227"/>
      <c r="CP103" s="227"/>
      <c r="CQ103" s="227"/>
      <c r="CR103" s="227"/>
      <c r="CS103" s="227"/>
      <c r="CT103" s="227"/>
      <c r="CU103" s="227"/>
      <c r="CV103" s="227"/>
      <c r="CW103" s="227"/>
      <c r="CX103" s="227"/>
      <c r="CY103" s="227"/>
      <c r="CZ103" s="227"/>
      <c r="DA103" s="227"/>
      <c r="DB103" s="227"/>
      <c r="DC103" s="227"/>
      <c r="DD103" s="227"/>
      <c r="DE103" s="227"/>
      <c r="DF103" s="17"/>
      <c r="DG103" s="21"/>
      <c r="DH103" s="16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21"/>
      <c r="ER103" s="9"/>
      <c r="ES103" s="4"/>
      <c r="ET103" s="4"/>
      <c r="EU103" s="4"/>
      <c r="EV103" s="4"/>
      <c r="EW103" s="4"/>
      <c r="EX103" s="60"/>
      <c r="EY103" s="37"/>
      <c r="EZ103" s="37"/>
      <c r="FA103" s="3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5"/>
      <c r="GC103" s="37"/>
      <c r="GD103" s="37"/>
      <c r="GE103" s="61"/>
      <c r="GF103" s="4"/>
      <c r="GG103" s="4"/>
      <c r="GH103" s="4"/>
      <c r="GI103" s="4"/>
      <c r="GJ103" s="5"/>
      <c r="GK103" s="91"/>
      <c r="GL103" s="90"/>
      <c r="GM103" s="188"/>
      <c r="GN103" s="169"/>
      <c r="GO103" s="169"/>
      <c r="GP103" s="169"/>
    </row>
    <row r="104" spans="6:198" ht="5.0999999999999996" customHeight="1" x14ac:dyDescent="0.25">
      <c r="F104" s="169"/>
      <c r="G104" s="169"/>
      <c r="H104" s="169"/>
      <c r="I104" s="169"/>
      <c r="J104" s="169"/>
      <c r="K104" s="169"/>
      <c r="L104" s="183"/>
      <c r="M104" s="90"/>
      <c r="N104" s="144"/>
      <c r="O104" s="9"/>
      <c r="P104" s="16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21"/>
      <c r="AZ104" s="16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21"/>
      <c r="BX104" s="16"/>
      <c r="BY104" s="17"/>
      <c r="BZ104" s="17"/>
      <c r="CA104" s="227"/>
      <c r="CB104" s="227"/>
      <c r="CC104" s="227"/>
      <c r="CD104" s="227"/>
      <c r="CE104" s="227"/>
      <c r="CF104" s="227"/>
      <c r="CG104" s="227"/>
      <c r="CH104" s="227"/>
      <c r="CI104" s="227"/>
      <c r="CJ104" s="227"/>
      <c r="CK104" s="227"/>
      <c r="CL104" s="227"/>
      <c r="CM104" s="227"/>
      <c r="CN104" s="227"/>
      <c r="CO104" s="227"/>
      <c r="CP104" s="227"/>
      <c r="CQ104" s="227"/>
      <c r="CR104" s="227"/>
      <c r="CS104" s="227"/>
      <c r="CT104" s="227"/>
      <c r="CU104" s="227"/>
      <c r="CV104" s="227"/>
      <c r="CW104" s="227"/>
      <c r="CX104" s="227"/>
      <c r="CY104" s="227"/>
      <c r="CZ104" s="227"/>
      <c r="DA104" s="227"/>
      <c r="DB104" s="227"/>
      <c r="DC104" s="227"/>
      <c r="DD104" s="227"/>
      <c r="DE104" s="227"/>
      <c r="DF104" s="17"/>
      <c r="DG104" s="21"/>
      <c r="DH104" s="16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21"/>
      <c r="ER104" s="9"/>
      <c r="ES104" s="4"/>
      <c r="ET104" s="4"/>
      <c r="EU104" s="4"/>
      <c r="EV104" s="4"/>
      <c r="EW104" s="4"/>
      <c r="EX104" s="60"/>
      <c r="EY104" s="37"/>
      <c r="EZ104" s="37"/>
      <c r="FA104" s="3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5"/>
      <c r="GC104" s="37"/>
      <c r="GD104" s="37"/>
      <c r="GE104" s="61"/>
      <c r="GF104" s="4"/>
      <c r="GG104" s="4"/>
      <c r="GH104" s="4"/>
      <c r="GI104" s="4"/>
      <c r="GJ104" s="5"/>
      <c r="GK104" s="91"/>
      <c r="GL104" s="90"/>
      <c r="GM104" s="188"/>
      <c r="GN104" s="169"/>
      <c r="GO104" s="169"/>
      <c r="GP104" s="169"/>
    </row>
    <row r="105" spans="6:198" ht="5.0999999999999996" customHeight="1" x14ac:dyDescent="0.25">
      <c r="F105" s="169"/>
      <c r="G105" s="169"/>
      <c r="H105" s="169"/>
      <c r="I105" s="169"/>
      <c r="J105" s="169"/>
      <c r="K105" s="169"/>
      <c r="L105" s="183"/>
      <c r="M105" s="90"/>
      <c r="N105" s="144"/>
      <c r="O105" s="9"/>
      <c r="P105" s="16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21"/>
      <c r="AZ105" s="16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21"/>
      <c r="BX105" s="16"/>
      <c r="BY105" s="17"/>
      <c r="BZ105" s="17"/>
      <c r="CA105" s="227"/>
      <c r="CB105" s="227"/>
      <c r="CC105" s="227"/>
      <c r="CD105" s="227"/>
      <c r="CE105" s="227"/>
      <c r="CF105" s="227"/>
      <c r="CG105" s="227"/>
      <c r="CH105" s="227"/>
      <c r="CI105" s="227"/>
      <c r="CJ105" s="227"/>
      <c r="CK105" s="227"/>
      <c r="CL105" s="227"/>
      <c r="CM105" s="227"/>
      <c r="CN105" s="227"/>
      <c r="CO105" s="227"/>
      <c r="CP105" s="227"/>
      <c r="CQ105" s="227"/>
      <c r="CR105" s="227"/>
      <c r="CS105" s="227"/>
      <c r="CT105" s="227"/>
      <c r="CU105" s="227"/>
      <c r="CV105" s="227"/>
      <c r="CW105" s="227"/>
      <c r="CX105" s="227"/>
      <c r="CY105" s="227"/>
      <c r="CZ105" s="227"/>
      <c r="DA105" s="227"/>
      <c r="DB105" s="227"/>
      <c r="DC105" s="227"/>
      <c r="DD105" s="227"/>
      <c r="DE105" s="227"/>
      <c r="DF105" s="17"/>
      <c r="DG105" s="21"/>
      <c r="DH105" s="16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21"/>
      <c r="ER105" s="9"/>
      <c r="ES105" s="4"/>
      <c r="ET105" s="4"/>
      <c r="EU105" s="4"/>
      <c r="EV105" s="4"/>
      <c r="EW105" s="4"/>
      <c r="EX105" s="60"/>
      <c r="EY105" s="37"/>
      <c r="EZ105" s="37"/>
      <c r="FA105" s="3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5"/>
      <c r="GC105" s="37"/>
      <c r="GD105" s="37"/>
      <c r="GE105" s="61"/>
      <c r="GF105" s="4"/>
      <c r="GG105" s="4"/>
      <c r="GH105" s="4"/>
      <c r="GI105" s="4"/>
      <c r="GJ105" s="5"/>
      <c r="GK105" s="91"/>
      <c r="GL105" s="90"/>
      <c r="GM105" s="188"/>
      <c r="GN105" s="169"/>
      <c r="GO105" s="169"/>
      <c r="GP105" s="169"/>
    </row>
    <row r="106" spans="6:198" ht="5.0999999999999996" customHeight="1" x14ac:dyDescent="0.25">
      <c r="F106" s="169"/>
      <c r="G106" s="169"/>
      <c r="H106" s="169"/>
      <c r="I106" s="169"/>
      <c r="J106" s="169"/>
      <c r="K106" s="169"/>
      <c r="L106" s="183"/>
      <c r="M106" s="90"/>
      <c r="N106" s="144"/>
      <c r="O106" s="9"/>
      <c r="P106" s="16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21"/>
      <c r="AZ106" s="16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21"/>
      <c r="BX106" s="16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21"/>
      <c r="DH106" s="16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21"/>
      <c r="ER106" s="9"/>
      <c r="ES106" s="4"/>
      <c r="ET106" s="4"/>
      <c r="EU106" s="4"/>
      <c r="EV106" s="4"/>
      <c r="EW106" s="4"/>
      <c r="EX106" s="60"/>
      <c r="EY106" s="37"/>
      <c r="EZ106" s="37"/>
      <c r="FA106" s="3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5"/>
      <c r="GC106" s="37"/>
      <c r="GD106" s="37"/>
      <c r="GE106" s="61"/>
      <c r="GF106" s="4"/>
      <c r="GG106" s="4"/>
      <c r="GH106" s="4"/>
      <c r="GI106" s="4"/>
      <c r="GJ106" s="5"/>
      <c r="GK106" s="91"/>
      <c r="GL106" s="90"/>
      <c r="GM106" s="188"/>
      <c r="GN106" s="169"/>
      <c r="GO106" s="169"/>
      <c r="GP106" s="169"/>
    </row>
    <row r="107" spans="6:198" ht="5.0999999999999996" customHeight="1" x14ac:dyDescent="0.25">
      <c r="F107" s="169"/>
      <c r="G107" s="169"/>
      <c r="H107" s="169"/>
      <c r="I107" s="169"/>
      <c r="J107" s="169"/>
      <c r="K107" s="169"/>
      <c r="L107" s="183"/>
      <c r="M107" s="90"/>
      <c r="N107" s="144"/>
      <c r="O107" s="9"/>
      <c r="P107" s="16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21"/>
      <c r="AZ107" s="16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21"/>
      <c r="BX107" s="16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21"/>
      <c r="DH107" s="16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21"/>
      <c r="ER107" s="9"/>
      <c r="ES107" s="4"/>
      <c r="ET107" s="4"/>
      <c r="EU107" s="4"/>
      <c r="EV107" s="4"/>
      <c r="EW107" s="4"/>
      <c r="EX107" s="60"/>
      <c r="EY107" s="37"/>
      <c r="EZ107" s="37"/>
      <c r="FA107" s="3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5"/>
      <c r="GC107" s="37"/>
      <c r="GD107" s="37"/>
      <c r="GE107" s="61"/>
      <c r="GF107" s="4"/>
      <c r="GG107" s="4"/>
      <c r="GH107" s="4"/>
      <c r="GI107" s="4"/>
      <c r="GJ107" s="5"/>
      <c r="GK107" s="91"/>
      <c r="GL107" s="90"/>
      <c r="GM107" s="188"/>
      <c r="GN107" s="169"/>
      <c r="GO107" s="169"/>
      <c r="GP107" s="169"/>
    </row>
    <row r="108" spans="6:198" ht="5.0999999999999996" customHeight="1" x14ac:dyDescent="0.25">
      <c r="F108" s="169"/>
      <c r="G108" s="169"/>
      <c r="H108" s="169"/>
      <c r="I108" s="169"/>
      <c r="J108" s="169"/>
      <c r="K108" s="169"/>
      <c r="L108" s="183"/>
      <c r="M108" s="90"/>
      <c r="N108" s="144"/>
      <c r="O108" s="9"/>
      <c r="P108" s="16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21"/>
      <c r="AZ108" s="16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21"/>
      <c r="BX108" s="16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21"/>
      <c r="DH108" s="16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21"/>
      <c r="ER108" s="9"/>
      <c r="ES108" s="4"/>
      <c r="ET108" s="4"/>
      <c r="EU108" s="4"/>
      <c r="EV108" s="4"/>
      <c r="EW108" s="4"/>
      <c r="EX108" s="60"/>
      <c r="EY108" s="37"/>
      <c r="EZ108" s="37"/>
      <c r="FA108" s="3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5"/>
      <c r="GC108" s="37"/>
      <c r="GD108" s="37"/>
      <c r="GE108" s="61"/>
      <c r="GF108" s="4"/>
      <c r="GG108" s="4"/>
      <c r="GH108" s="4"/>
      <c r="GI108" s="4"/>
      <c r="GJ108" s="5"/>
      <c r="GK108" s="91"/>
      <c r="GL108" s="90"/>
      <c r="GM108" s="188"/>
      <c r="GN108" s="169"/>
      <c r="GO108" s="169"/>
      <c r="GP108" s="169"/>
    </row>
    <row r="109" spans="6:198" ht="5.0999999999999996" customHeight="1" x14ac:dyDescent="0.25">
      <c r="F109" s="169"/>
      <c r="G109" s="169"/>
      <c r="H109" s="169"/>
      <c r="I109" s="169"/>
      <c r="J109" s="169"/>
      <c r="K109" s="169"/>
      <c r="L109" s="183"/>
      <c r="M109" s="90"/>
      <c r="N109" s="144"/>
      <c r="O109" s="9"/>
      <c r="P109" s="16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21"/>
      <c r="AZ109" s="16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21"/>
      <c r="BX109" s="16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21"/>
      <c r="DH109" s="16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21"/>
      <c r="ER109" s="9"/>
      <c r="ES109" s="4"/>
      <c r="ET109" s="4"/>
      <c r="EU109" s="4"/>
      <c r="EV109" s="4"/>
      <c r="EW109" s="4"/>
      <c r="EX109" s="60"/>
      <c r="EY109" s="37"/>
      <c r="EZ109" s="37"/>
      <c r="FA109" s="3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5"/>
      <c r="GC109" s="37"/>
      <c r="GD109" s="37"/>
      <c r="GE109" s="61"/>
      <c r="GF109" s="4"/>
      <c r="GG109" s="4"/>
      <c r="GH109" s="4"/>
      <c r="GI109" s="4"/>
      <c r="GJ109" s="5"/>
      <c r="GK109" s="91"/>
      <c r="GL109" s="90"/>
      <c r="GM109" s="188"/>
      <c r="GN109" s="169"/>
      <c r="GO109" s="169"/>
      <c r="GP109" s="169"/>
    </row>
    <row r="110" spans="6:198" ht="5.0999999999999996" customHeight="1" x14ac:dyDescent="0.25">
      <c r="F110" s="169"/>
      <c r="G110" s="169"/>
      <c r="H110" s="169"/>
      <c r="I110" s="169"/>
      <c r="J110" s="169"/>
      <c r="K110" s="169"/>
      <c r="L110" s="183"/>
      <c r="M110" s="90"/>
      <c r="N110" s="144"/>
      <c r="O110" s="9"/>
      <c r="P110" s="16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21"/>
      <c r="AZ110" s="16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21"/>
      <c r="BX110" s="16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21"/>
      <c r="DH110" s="16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21"/>
      <c r="ER110" s="9"/>
      <c r="ES110" s="4"/>
      <c r="ET110" s="4"/>
      <c r="EU110" s="4"/>
      <c r="EV110" s="4"/>
      <c r="EW110" s="4"/>
      <c r="EX110" s="60"/>
      <c r="EY110" s="37"/>
      <c r="EZ110" s="37"/>
      <c r="FA110" s="3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5"/>
      <c r="GC110" s="37"/>
      <c r="GD110" s="37"/>
      <c r="GE110" s="61"/>
      <c r="GF110" s="4"/>
      <c r="GG110" s="4"/>
      <c r="GH110" s="4"/>
      <c r="GI110" s="4"/>
      <c r="GJ110" s="5"/>
      <c r="GK110" s="91"/>
      <c r="GL110" s="90"/>
      <c r="GM110" s="188"/>
      <c r="GN110" s="169"/>
      <c r="GO110" s="169"/>
      <c r="GP110" s="169"/>
    </row>
    <row r="111" spans="6:198" ht="5.0999999999999996" customHeight="1" x14ac:dyDescent="0.25">
      <c r="F111" s="169"/>
      <c r="G111" s="169"/>
      <c r="H111" s="169"/>
      <c r="I111" s="169"/>
      <c r="J111" s="169"/>
      <c r="K111" s="169"/>
      <c r="L111" s="183"/>
      <c r="M111" s="90"/>
      <c r="N111" s="144"/>
      <c r="O111" s="9"/>
      <c r="P111" s="16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21"/>
      <c r="AZ111" s="16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21"/>
      <c r="BX111" s="16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21"/>
      <c r="DH111" s="16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21"/>
      <c r="ER111" s="9"/>
      <c r="ES111" s="4"/>
      <c r="ET111" s="4"/>
      <c r="EU111" s="4"/>
      <c r="EV111" s="4"/>
      <c r="EW111" s="4"/>
      <c r="EX111" s="60"/>
      <c r="EY111" s="37"/>
      <c r="EZ111" s="37"/>
      <c r="FA111" s="3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5"/>
      <c r="GC111" s="37"/>
      <c r="GD111" s="37"/>
      <c r="GE111" s="61"/>
      <c r="GF111" s="4"/>
      <c r="GG111" s="4"/>
      <c r="GH111" s="4"/>
      <c r="GI111" s="4"/>
      <c r="GJ111" s="5"/>
      <c r="GK111" s="91"/>
      <c r="GL111" s="90"/>
      <c r="GM111" s="188"/>
      <c r="GN111" s="169"/>
      <c r="GO111" s="169"/>
      <c r="GP111" s="169"/>
    </row>
    <row r="112" spans="6:198" ht="5.0999999999999996" customHeight="1" x14ac:dyDescent="0.25">
      <c r="F112" s="169"/>
      <c r="G112" s="169"/>
      <c r="H112" s="169"/>
      <c r="I112" s="169"/>
      <c r="J112" s="169"/>
      <c r="K112" s="169"/>
      <c r="L112" s="183"/>
      <c r="M112" s="90"/>
      <c r="N112" s="144"/>
      <c r="O112" s="9"/>
      <c r="P112" s="16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21"/>
      <c r="AZ112" s="16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21"/>
      <c r="BX112" s="16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21"/>
      <c r="DH112" s="16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21"/>
      <c r="ER112" s="9"/>
      <c r="ES112" s="4"/>
      <c r="ET112" s="4"/>
      <c r="EU112" s="4"/>
      <c r="EV112" s="4"/>
      <c r="EW112" s="4"/>
      <c r="EX112" s="60"/>
      <c r="EY112" s="37"/>
      <c r="EZ112" s="37"/>
      <c r="FA112" s="3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5"/>
      <c r="GC112" s="37"/>
      <c r="GD112" s="37"/>
      <c r="GE112" s="61"/>
      <c r="GF112" s="4"/>
      <c r="GG112" s="4"/>
      <c r="GH112" s="4"/>
      <c r="GI112" s="4"/>
      <c r="GJ112" s="5"/>
      <c r="GK112" s="91"/>
      <c r="GL112" s="90"/>
      <c r="GM112" s="188"/>
      <c r="GN112" s="169"/>
      <c r="GO112" s="169"/>
      <c r="GP112" s="169"/>
    </row>
    <row r="113" spans="6:198" ht="5.0999999999999996" customHeight="1" thickBot="1" x14ac:dyDescent="0.3">
      <c r="F113" s="169"/>
      <c r="G113" s="169"/>
      <c r="H113" s="169"/>
      <c r="I113" s="169"/>
      <c r="J113" s="169"/>
      <c r="K113" s="169"/>
      <c r="L113" s="183"/>
      <c r="M113" s="90"/>
      <c r="N113" s="144"/>
      <c r="O113" s="9"/>
      <c r="P113" s="18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22"/>
      <c r="AZ113" s="18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22"/>
      <c r="BX113" s="18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22"/>
      <c r="DH113" s="18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22"/>
      <c r="ER113" s="9"/>
      <c r="ES113" s="4"/>
      <c r="ET113" s="4"/>
      <c r="EU113" s="4"/>
      <c r="EV113" s="4"/>
      <c r="EW113" s="4"/>
      <c r="EX113" s="60"/>
      <c r="EY113" s="37"/>
      <c r="EZ113" s="37"/>
      <c r="FA113" s="3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5"/>
      <c r="GC113" s="37"/>
      <c r="GD113" s="37"/>
      <c r="GE113" s="61"/>
      <c r="GF113" s="4"/>
      <c r="GG113" s="4"/>
      <c r="GH113" s="4"/>
      <c r="GI113" s="4"/>
      <c r="GJ113" s="5"/>
      <c r="GK113" s="91"/>
      <c r="GL113" s="90"/>
      <c r="GM113" s="188"/>
      <c r="GN113" s="169"/>
      <c r="GO113" s="169"/>
      <c r="GP113" s="169"/>
    </row>
    <row r="114" spans="6:198" ht="5.0999999999999996" customHeight="1" x14ac:dyDescent="0.25">
      <c r="F114" s="169"/>
      <c r="G114" s="169"/>
      <c r="H114" s="169"/>
      <c r="I114" s="169"/>
      <c r="J114" s="169"/>
      <c r="K114" s="169"/>
      <c r="L114" s="203">
        <v>100</v>
      </c>
      <c r="M114" s="204"/>
      <c r="N114" s="205"/>
      <c r="O114" s="9"/>
      <c r="P114" s="14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20"/>
      <c r="ER114" s="9"/>
      <c r="ES114" s="4"/>
      <c r="ET114" s="4"/>
      <c r="EU114" s="4"/>
      <c r="EV114" s="4"/>
      <c r="EW114" s="4"/>
      <c r="EX114" s="60"/>
      <c r="EY114" s="37"/>
      <c r="EZ114" s="37"/>
      <c r="FA114" s="3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5"/>
      <c r="GC114" s="37"/>
      <c r="GD114" s="37"/>
      <c r="GE114" s="61"/>
      <c r="GF114" s="4"/>
      <c r="GG114" s="4"/>
      <c r="GH114" s="4"/>
      <c r="GI114" s="4"/>
      <c r="GJ114" s="5"/>
      <c r="GK114" s="91"/>
      <c r="GL114" s="90"/>
      <c r="GM114" s="188"/>
      <c r="GN114" s="169"/>
      <c r="GO114" s="169"/>
      <c r="GP114" s="169"/>
    </row>
    <row r="115" spans="6:198" ht="5.0999999999999996" customHeight="1" x14ac:dyDescent="0.25">
      <c r="F115" s="169"/>
      <c r="G115" s="169"/>
      <c r="H115" s="169"/>
      <c r="I115" s="169"/>
      <c r="J115" s="169"/>
      <c r="K115" s="169"/>
      <c r="L115" s="206"/>
      <c r="M115" s="185"/>
      <c r="N115" s="197"/>
      <c r="O115" s="9"/>
      <c r="P115" s="16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21"/>
      <c r="ER115" s="9"/>
      <c r="ES115" s="4"/>
      <c r="ET115" s="4"/>
      <c r="EU115" s="4"/>
      <c r="EV115" s="4"/>
      <c r="EW115" s="4"/>
      <c r="EX115" s="60"/>
      <c r="EY115" s="37"/>
      <c r="EZ115" s="37"/>
      <c r="FA115" s="3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5"/>
      <c r="GC115" s="37"/>
      <c r="GD115" s="37"/>
      <c r="GE115" s="61"/>
      <c r="GF115" s="4"/>
      <c r="GG115" s="4"/>
      <c r="GH115" s="4"/>
      <c r="GI115" s="4"/>
      <c r="GJ115" s="5"/>
      <c r="GK115" s="91"/>
      <c r="GL115" s="90"/>
      <c r="GM115" s="188"/>
      <c r="GN115" s="169"/>
      <c r="GO115" s="169"/>
      <c r="GP115" s="169"/>
    </row>
    <row r="116" spans="6:198" ht="5.0999999999999996" customHeight="1" x14ac:dyDescent="0.25">
      <c r="F116" s="169"/>
      <c r="G116" s="169"/>
      <c r="H116" s="169"/>
      <c r="I116" s="169"/>
      <c r="J116" s="169"/>
      <c r="K116" s="169"/>
      <c r="L116" s="206"/>
      <c r="M116" s="185"/>
      <c r="N116" s="197"/>
      <c r="O116" s="9"/>
      <c r="P116" s="16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21"/>
      <c r="ER116" s="9"/>
      <c r="ES116" s="4"/>
      <c r="ET116" s="4"/>
      <c r="EU116" s="4"/>
      <c r="EV116" s="4"/>
      <c r="EW116" s="4"/>
      <c r="EX116" s="60"/>
      <c r="EY116" s="37"/>
      <c r="EZ116" s="37"/>
      <c r="FA116" s="3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5"/>
      <c r="GC116" s="37"/>
      <c r="GD116" s="37"/>
      <c r="GE116" s="61"/>
      <c r="GF116" s="4"/>
      <c r="GG116" s="4"/>
      <c r="GH116" s="4"/>
      <c r="GI116" s="4"/>
      <c r="GJ116" s="5"/>
      <c r="GK116" s="91"/>
      <c r="GL116" s="90"/>
      <c r="GM116" s="188"/>
      <c r="GN116" s="169"/>
      <c r="GO116" s="169"/>
      <c r="GP116" s="169"/>
    </row>
    <row r="117" spans="6:198" ht="5.0999999999999996" customHeight="1" thickBot="1" x14ac:dyDescent="0.3">
      <c r="F117" s="169"/>
      <c r="G117" s="169"/>
      <c r="H117" s="169"/>
      <c r="I117" s="169"/>
      <c r="J117" s="169"/>
      <c r="K117" s="169"/>
      <c r="L117" s="207"/>
      <c r="M117" s="187"/>
      <c r="N117" s="208"/>
      <c r="O117" s="10"/>
      <c r="P117" s="18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22"/>
      <c r="ER117" s="10"/>
      <c r="ES117" s="7"/>
      <c r="ET117" s="7"/>
      <c r="EU117" s="7"/>
      <c r="EV117" s="7"/>
      <c r="EW117" s="7"/>
      <c r="EX117" s="64"/>
      <c r="EY117" s="38"/>
      <c r="EZ117" s="38"/>
      <c r="FA117" s="6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174"/>
      <c r="GC117" s="38"/>
      <c r="GD117" s="38"/>
      <c r="GE117" s="65"/>
      <c r="GF117" s="7"/>
      <c r="GG117" s="7"/>
      <c r="GH117" s="7"/>
      <c r="GI117" s="7"/>
      <c r="GJ117" s="174"/>
      <c r="GK117" s="91"/>
      <c r="GL117" s="90"/>
      <c r="GM117" s="188"/>
      <c r="GN117" s="169"/>
      <c r="GO117" s="169"/>
      <c r="GP117" s="169"/>
    </row>
    <row r="118" spans="6:198" ht="5.0999999999999996" customHeight="1" x14ac:dyDescent="0.25">
      <c r="O118" s="158"/>
      <c r="P118" s="161">
        <v>900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161">
        <v>600</v>
      </c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161">
        <v>900</v>
      </c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161">
        <v>900</v>
      </c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158"/>
      <c r="ES118" s="161">
        <v>120</v>
      </c>
      <c r="ET118" s="84"/>
      <c r="EU118" s="84"/>
      <c r="EV118" s="84"/>
      <c r="EW118" s="84"/>
      <c r="EX118" s="161">
        <v>860</v>
      </c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161">
        <v>120</v>
      </c>
      <c r="GG118" s="84"/>
      <c r="GH118" s="84"/>
      <c r="GI118" s="84"/>
      <c r="GJ118" s="209"/>
    </row>
    <row r="119" spans="6:198" ht="5.0999999999999996" customHeight="1" x14ac:dyDescent="0.25">
      <c r="O119" s="153"/>
      <c r="P119" s="15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15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  <c r="BV119" s="92"/>
      <c r="BW119" s="92"/>
      <c r="BX119" s="152"/>
      <c r="BY119" s="92"/>
      <c r="BZ119" s="92"/>
      <c r="CA119" s="92"/>
      <c r="CB119" s="92"/>
      <c r="CC119" s="92"/>
      <c r="CD119" s="92"/>
      <c r="CE119" s="92"/>
      <c r="CF119" s="92"/>
      <c r="CG119" s="92"/>
      <c r="CH119" s="92"/>
      <c r="CI119" s="92"/>
      <c r="CJ119" s="92"/>
      <c r="CK119" s="92"/>
      <c r="CL119" s="92"/>
      <c r="CM119" s="92"/>
      <c r="CN119" s="92"/>
      <c r="CO119" s="92"/>
      <c r="CP119" s="92"/>
      <c r="CQ119" s="92"/>
      <c r="CR119" s="92"/>
      <c r="CS119" s="92"/>
      <c r="CT119" s="92"/>
      <c r="CU119" s="92"/>
      <c r="CV119" s="92"/>
      <c r="CW119" s="92"/>
      <c r="CX119" s="92"/>
      <c r="CY119" s="92"/>
      <c r="CZ119" s="92"/>
      <c r="DA119" s="92"/>
      <c r="DB119" s="92"/>
      <c r="DC119" s="92"/>
      <c r="DD119" s="92"/>
      <c r="DE119" s="92"/>
      <c r="DF119" s="92"/>
      <c r="DG119" s="92"/>
      <c r="DH119" s="152"/>
      <c r="DI119" s="92"/>
      <c r="DJ119" s="92"/>
      <c r="DK119" s="92"/>
      <c r="DL119" s="92"/>
      <c r="DM119" s="92"/>
      <c r="DN119" s="92"/>
      <c r="DO119" s="92"/>
      <c r="DP119" s="92"/>
      <c r="DQ119" s="92"/>
      <c r="DR119" s="92"/>
      <c r="DS119" s="92"/>
      <c r="DT119" s="92"/>
      <c r="DU119" s="92"/>
      <c r="DV119" s="92"/>
      <c r="DW119" s="92"/>
      <c r="DX119" s="92"/>
      <c r="DY119" s="92"/>
      <c r="DZ119" s="92"/>
      <c r="EA119" s="92"/>
      <c r="EB119" s="92"/>
      <c r="EC119" s="92"/>
      <c r="ED119" s="92"/>
      <c r="EE119" s="92"/>
      <c r="EF119" s="92"/>
      <c r="EG119" s="92"/>
      <c r="EH119" s="92"/>
      <c r="EI119" s="92"/>
      <c r="EJ119" s="92"/>
      <c r="EK119" s="92"/>
      <c r="EL119" s="92"/>
      <c r="EM119" s="92"/>
      <c r="EN119" s="92"/>
      <c r="EO119" s="92"/>
      <c r="EP119" s="92"/>
      <c r="EQ119" s="92"/>
      <c r="ER119" s="153"/>
      <c r="ES119" s="152"/>
      <c r="ET119" s="92"/>
      <c r="EU119" s="92"/>
      <c r="EV119" s="92"/>
      <c r="EW119" s="92"/>
      <c r="EX119" s="152"/>
      <c r="EY119" s="92"/>
      <c r="EZ119" s="92"/>
      <c r="FA119" s="92"/>
      <c r="FB119" s="92"/>
      <c r="FC119" s="92"/>
      <c r="FD119" s="92"/>
      <c r="FE119" s="92"/>
      <c r="FF119" s="92"/>
      <c r="FG119" s="92"/>
      <c r="FH119" s="92"/>
      <c r="FI119" s="92"/>
      <c r="FJ119" s="92"/>
      <c r="FK119" s="92"/>
      <c r="FL119" s="92"/>
      <c r="FM119" s="92"/>
      <c r="FN119" s="92"/>
      <c r="FO119" s="92"/>
      <c r="FP119" s="92"/>
      <c r="FQ119" s="92"/>
      <c r="FR119" s="92"/>
      <c r="FS119" s="92"/>
      <c r="FT119" s="92"/>
      <c r="FU119" s="92"/>
      <c r="FV119" s="92"/>
      <c r="FW119" s="92"/>
      <c r="FX119" s="92"/>
      <c r="FY119" s="92"/>
      <c r="FZ119" s="92"/>
      <c r="GA119" s="92"/>
      <c r="GB119" s="92"/>
      <c r="GC119" s="92"/>
      <c r="GD119" s="92"/>
      <c r="GE119" s="92"/>
      <c r="GF119" s="152"/>
      <c r="GG119" s="92"/>
      <c r="GH119" s="92"/>
      <c r="GI119" s="92"/>
      <c r="GJ119" s="155"/>
    </row>
    <row r="120" spans="6:198" ht="5.0999999999999996" customHeight="1" x14ac:dyDescent="0.25">
      <c r="O120" s="178"/>
      <c r="P120" s="179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79"/>
      <c r="BA120" s="151"/>
      <c r="BB120" s="151"/>
      <c r="BC120" s="151"/>
      <c r="BD120" s="151"/>
      <c r="BE120" s="151"/>
      <c r="BF120" s="151"/>
      <c r="BG120" s="151"/>
      <c r="BH120" s="151"/>
      <c r="BI120" s="151"/>
      <c r="BJ120" s="151"/>
      <c r="BK120" s="151"/>
      <c r="BL120" s="151"/>
      <c r="BM120" s="151"/>
      <c r="BN120" s="151"/>
      <c r="BO120" s="151"/>
      <c r="BP120" s="151"/>
      <c r="BQ120" s="151"/>
      <c r="BR120" s="151"/>
      <c r="BS120" s="151"/>
      <c r="BT120" s="151"/>
      <c r="BU120" s="151"/>
      <c r="BV120" s="151"/>
      <c r="BW120" s="151"/>
      <c r="BX120" s="179"/>
      <c r="BY120" s="151"/>
      <c r="BZ120" s="151"/>
      <c r="CA120" s="151"/>
      <c r="CB120" s="151"/>
      <c r="CC120" s="151"/>
      <c r="CD120" s="151"/>
      <c r="CE120" s="151"/>
      <c r="CF120" s="151"/>
      <c r="CG120" s="151"/>
      <c r="CH120" s="151"/>
      <c r="CI120" s="151"/>
      <c r="CJ120" s="151"/>
      <c r="CK120" s="151"/>
      <c r="CL120" s="151"/>
      <c r="CM120" s="151"/>
      <c r="CN120" s="151"/>
      <c r="CO120" s="151"/>
      <c r="CP120" s="151"/>
      <c r="CQ120" s="151"/>
      <c r="CR120" s="151"/>
      <c r="CS120" s="151"/>
      <c r="CT120" s="151"/>
      <c r="CU120" s="151"/>
      <c r="CV120" s="151"/>
      <c r="CW120" s="151"/>
      <c r="CX120" s="151"/>
      <c r="CY120" s="151"/>
      <c r="CZ120" s="151"/>
      <c r="DA120" s="151"/>
      <c r="DB120" s="151"/>
      <c r="DC120" s="151"/>
      <c r="DD120" s="151"/>
      <c r="DE120" s="151"/>
      <c r="DF120" s="151"/>
      <c r="DG120" s="151"/>
      <c r="DH120" s="179"/>
      <c r="DI120" s="151"/>
      <c r="DJ120" s="151"/>
      <c r="DK120" s="151"/>
      <c r="DL120" s="151"/>
      <c r="DM120" s="151"/>
      <c r="DN120" s="151"/>
      <c r="DO120" s="151"/>
      <c r="DP120" s="151"/>
      <c r="DQ120" s="151"/>
      <c r="DR120" s="151"/>
      <c r="DS120" s="151"/>
      <c r="DT120" s="151"/>
      <c r="DU120" s="151"/>
      <c r="DV120" s="151"/>
      <c r="DW120" s="151"/>
      <c r="DX120" s="151"/>
      <c r="DY120" s="151"/>
      <c r="DZ120" s="151"/>
      <c r="EA120" s="151"/>
      <c r="EB120" s="151"/>
      <c r="EC120" s="151"/>
      <c r="ED120" s="151"/>
      <c r="EE120" s="151"/>
      <c r="EF120" s="151"/>
      <c r="EG120" s="151"/>
      <c r="EH120" s="151"/>
      <c r="EI120" s="151"/>
      <c r="EJ120" s="151"/>
      <c r="EK120" s="151"/>
      <c r="EL120" s="151"/>
      <c r="EM120" s="151"/>
      <c r="EN120" s="151"/>
      <c r="EO120" s="151"/>
      <c r="EP120" s="151"/>
      <c r="EQ120" s="151"/>
      <c r="ER120" s="178"/>
      <c r="ES120" s="179"/>
      <c r="ET120" s="151"/>
      <c r="EU120" s="151"/>
      <c r="EV120" s="151"/>
      <c r="EW120" s="151"/>
      <c r="EX120" s="179"/>
      <c r="EY120" s="151"/>
      <c r="EZ120" s="151"/>
      <c r="FA120" s="151"/>
      <c r="FB120" s="151"/>
      <c r="FC120" s="151"/>
      <c r="FD120" s="151"/>
      <c r="FE120" s="151"/>
      <c r="FF120" s="151"/>
      <c r="FG120" s="151"/>
      <c r="FH120" s="151"/>
      <c r="FI120" s="151"/>
      <c r="FJ120" s="151"/>
      <c r="FK120" s="151"/>
      <c r="FL120" s="151"/>
      <c r="FM120" s="151"/>
      <c r="FN120" s="151"/>
      <c r="FO120" s="151"/>
      <c r="FP120" s="151"/>
      <c r="FQ120" s="151"/>
      <c r="FR120" s="151"/>
      <c r="FS120" s="151"/>
      <c r="FT120" s="151"/>
      <c r="FU120" s="151"/>
      <c r="FV120" s="151"/>
      <c r="FW120" s="151"/>
      <c r="FX120" s="151"/>
      <c r="FY120" s="151"/>
      <c r="FZ120" s="151"/>
      <c r="GA120" s="151"/>
      <c r="GB120" s="151"/>
      <c r="GC120" s="151"/>
      <c r="GD120" s="151"/>
      <c r="GE120" s="151"/>
      <c r="GF120" s="179"/>
      <c r="GG120" s="151"/>
      <c r="GH120" s="151"/>
      <c r="GI120" s="151"/>
      <c r="GJ120" s="194"/>
    </row>
    <row r="121" spans="6:198" ht="5.0999999999999996" customHeight="1" x14ac:dyDescent="0.25">
      <c r="O121" s="170">
        <v>925</v>
      </c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170"/>
      <c r="AH121" s="170"/>
      <c r="AI121" s="170"/>
      <c r="AJ121" s="170"/>
      <c r="AK121" s="170"/>
      <c r="AL121" s="170"/>
      <c r="AM121" s="170"/>
      <c r="AN121" s="170"/>
      <c r="AO121" s="170"/>
      <c r="AP121" s="170"/>
      <c r="AQ121" s="170"/>
      <c r="AR121" s="170"/>
      <c r="AS121" s="170"/>
      <c r="AT121" s="170"/>
      <c r="AU121" s="170"/>
      <c r="AV121" s="170"/>
      <c r="AW121" s="170"/>
      <c r="AX121" s="170"/>
      <c r="AY121" s="170"/>
      <c r="AZ121" s="170">
        <v>1500</v>
      </c>
      <c r="BA121" s="170"/>
      <c r="BB121" s="170"/>
      <c r="BC121" s="170"/>
      <c r="BD121" s="170"/>
      <c r="BE121" s="170"/>
      <c r="BF121" s="170"/>
      <c r="BG121" s="170"/>
      <c r="BH121" s="170"/>
      <c r="BI121" s="170"/>
      <c r="BJ121" s="170"/>
      <c r="BK121" s="170"/>
      <c r="BL121" s="170"/>
      <c r="BM121" s="170"/>
      <c r="BN121" s="170"/>
      <c r="BO121" s="170"/>
      <c r="BP121" s="170"/>
      <c r="BQ121" s="170"/>
      <c r="BR121" s="170"/>
      <c r="BS121" s="170"/>
      <c r="BT121" s="170"/>
      <c r="BU121" s="170"/>
      <c r="BV121" s="170"/>
      <c r="BW121" s="170"/>
      <c r="BX121" s="170"/>
      <c r="BY121" s="170"/>
      <c r="BZ121" s="170"/>
      <c r="CA121" s="170"/>
      <c r="CB121" s="170"/>
      <c r="CC121" s="170"/>
      <c r="CD121" s="170"/>
      <c r="CE121" s="170"/>
      <c r="CF121" s="170"/>
      <c r="CG121" s="170"/>
      <c r="CH121" s="170"/>
      <c r="CI121" s="170"/>
      <c r="CJ121" s="170"/>
      <c r="CK121" s="170"/>
      <c r="CL121" s="170"/>
      <c r="CM121" s="170"/>
      <c r="CN121" s="170"/>
      <c r="CO121" s="170"/>
      <c r="CP121" s="170"/>
      <c r="CQ121" s="170"/>
      <c r="CR121" s="170"/>
      <c r="CS121" s="170"/>
      <c r="CT121" s="170"/>
      <c r="CU121" s="170"/>
      <c r="CV121" s="170"/>
      <c r="CW121" s="170"/>
      <c r="CX121" s="170"/>
      <c r="CY121" s="170"/>
      <c r="CZ121" s="170"/>
      <c r="DA121" s="170"/>
      <c r="DB121" s="170"/>
      <c r="DC121" s="170"/>
      <c r="DD121" s="170"/>
      <c r="DE121" s="170"/>
      <c r="DF121" s="170"/>
      <c r="DG121" s="170"/>
      <c r="DH121" s="170">
        <v>925</v>
      </c>
      <c r="DI121" s="170"/>
      <c r="DJ121" s="170"/>
      <c r="DK121" s="170"/>
      <c r="DL121" s="170"/>
      <c r="DM121" s="170"/>
      <c r="DN121" s="170"/>
      <c r="DO121" s="170"/>
      <c r="DP121" s="170"/>
      <c r="DQ121" s="170"/>
      <c r="DR121" s="170"/>
      <c r="DS121" s="170"/>
      <c r="DT121" s="170"/>
      <c r="DU121" s="170"/>
      <c r="DV121" s="170"/>
      <c r="DW121" s="170"/>
      <c r="DX121" s="170"/>
      <c r="DY121" s="170"/>
      <c r="DZ121" s="170"/>
      <c r="EA121" s="170"/>
      <c r="EB121" s="170"/>
      <c r="EC121" s="170"/>
      <c r="ED121" s="170"/>
      <c r="EE121" s="170"/>
      <c r="EF121" s="170"/>
      <c r="EG121" s="170"/>
      <c r="EH121" s="170"/>
      <c r="EI121" s="170"/>
      <c r="EJ121" s="170"/>
      <c r="EK121" s="170"/>
      <c r="EL121" s="170"/>
      <c r="EM121" s="170"/>
      <c r="EN121" s="170"/>
      <c r="EO121" s="170"/>
      <c r="EP121" s="170"/>
      <c r="EQ121" s="170"/>
      <c r="ER121" s="170"/>
      <c r="ES121" s="170">
        <v>1100</v>
      </c>
      <c r="ET121" s="170"/>
      <c r="EU121" s="170"/>
      <c r="EV121" s="170"/>
      <c r="EW121" s="170"/>
      <c r="EX121" s="170"/>
      <c r="EY121" s="170"/>
      <c r="EZ121" s="170"/>
      <c r="FA121" s="170"/>
      <c r="FB121" s="170"/>
      <c r="FC121" s="170"/>
      <c r="FD121" s="170"/>
      <c r="FE121" s="170"/>
      <c r="FF121" s="170"/>
      <c r="FG121" s="170"/>
      <c r="FH121" s="170"/>
      <c r="FI121" s="170"/>
      <c r="FJ121" s="170"/>
      <c r="FK121" s="170"/>
      <c r="FL121" s="170"/>
      <c r="FM121" s="170"/>
      <c r="FN121" s="170"/>
      <c r="FO121" s="170"/>
      <c r="FP121" s="170"/>
      <c r="FQ121" s="170"/>
      <c r="FR121" s="170"/>
      <c r="FS121" s="170"/>
      <c r="FT121" s="170"/>
      <c r="FU121" s="170"/>
      <c r="FV121" s="170"/>
      <c r="FW121" s="170"/>
      <c r="FX121" s="170"/>
      <c r="FY121" s="170"/>
      <c r="FZ121" s="170"/>
      <c r="GA121" s="170"/>
      <c r="GB121" s="170"/>
      <c r="GC121" s="170"/>
      <c r="GD121" s="170"/>
      <c r="GE121" s="170"/>
      <c r="GF121" s="170"/>
      <c r="GG121" s="170"/>
      <c r="GH121" s="170"/>
      <c r="GI121" s="170"/>
      <c r="GJ121" s="170"/>
    </row>
    <row r="122" spans="6:198" ht="5.0999999999999996" customHeight="1" x14ac:dyDescent="0.25"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0"/>
      <c r="AJ122" s="170"/>
      <c r="AK122" s="170"/>
      <c r="AL122" s="170"/>
      <c r="AM122" s="170"/>
      <c r="AN122" s="170"/>
      <c r="AO122" s="170"/>
      <c r="AP122" s="170"/>
      <c r="AQ122" s="170"/>
      <c r="AR122" s="170"/>
      <c r="AS122" s="170"/>
      <c r="AT122" s="170"/>
      <c r="AU122" s="170"/>
      <c r="AV122" s="170"/>
      <c r="AW122" s="170"/>
      <c r="AX122" s="170"/>
      <c r="AY122" s="170"/>
      <c r="AZ122" s="170"/>
      <c r="BA122" s="170"/>
      <c r="BB122" s="170"/>
      <c r="BC122" s="170"/>
      <c r="BD122" s="170"/>
      <c r="BE122" s="170"/>
      <c r="BF122" s="170"/>
      <c r="BG122" s="170"/>
      <c r="BH122" s="170"/>
      <c r="BI122" s="170"/>
      <c r="BJ122" s="170"/>
      <c r="BK122" s="170"/>
      <c r="BL122" s="170"/>
      <c r="BM122" s="170"/>
      <c r="BN122" s="170"/>
      <c r="BO122" s="170"/>
      <c r="BP122" s="170"/>
      <c r="BQ122" s="170"/>
      <c r="BR122" s="170"/>
      <c r="BS122" s="170"/>
      <c r="BT122" s="170"/>
      <c r="BU122" s="170"/>
      <c r="BV122" s="170"/>
      <c r="BW122" s="170"/>
      <c r="BX122" s="170"/>
      <c r="BY122" s="170"/>
      <c r="BZ122" s="170"/>
      <c r="CA122" s="170"/>
      <c r="CB122" s="170"/>
      <c r="CC122" s="170"/>
      <c r="CD122" s="170"/>
      <c r="CE122" s="170"/>
      <c r="CF122" s="170"/>
      <c r="CG122" s="170"/>
      <c r="CH122" s="170"/>
      <c r="CI122" s="170"/>
      <c r="CJ122" s="170"/>
      <c r="CK122" s="170"/>
      <c r="CL122" s="170"/>
      <c r="CM122" s="170"/>
      <c r="CN122" s="170"/>
      <c r="CO122" s="170"/>
      <c r="CP122" s="170"/>
      <c r="CQ122" s="170"/>
      <c r="CR122" s="170"/>
      <c r="CS122" s="170"/>
      <c r="CT122" s="170"/>
      <c r="CU122" s="170"/>
      <c r="CV122" s="170"/>
      <c r="CW122" s="170"/>
      <c r="CX122" s="170"/>
      <c r="CY122" s="170"/>
      <c r="CZ122" s="170"/>
      <c r="DA122" s="170"/>
      <c r="DB122" s="170"/>
      <c r="DC122" s="170"/>
      <c r="DD122" s="170"/>
      <c r="DE122" s="170"/>
      <c r="DF122" s="170"/>
      <c r="DG122" s="170"/>
      <c r="DH122" s="170"/>
      <c r="DI122" s="170"/>
      <c r="DJ122" s="170"/>
      <c r="DK122" s="170"/>
      <c r="DL122" s="170"/>
      <c r="DM122" s="170"/>
      <c r="DN122" s="170"/>
      <c r="DO122" s="170"/>
      <c r="DP122" s="170"/>
      <c r="DQ122" s="170"/>
      <c r="DR122" s="170"/>
      <c r="DS122" s="170"/>
      <c r="DT122" s="170"/>
      <c r="DU122" s="170"/>
      <c r="DV122" s="170"/>
      <c r="DW122" s="170"/>
      <c r="DX122" s="170"/>
      <c r="DY122" s="170"/>
      <c r="DZ122" s="170"/>
      <c r="EA122" s="170"/>
      <c r="EB122" s="170"/>
      <c r="EC122" s="170"/>
      <c r="ED122" s="170"/>
      <c r="EE122" s="170"/>
      <c r="EF122" s="170"/>
      <c r="EG122" s="170"/>
      <c r="EH122" s="170"/>
      <c r="EI122" s="170"/>
      <c r="EJ122" s="170"/>
      <c r="EK122" s="170"/>
      <c r="EL122" s="170"/>
      <c r="EM122" s="170"/>
      <c r="EN122" s="170"/>
      <c r="EO122" s="170"/>
      <c r="EP122" s="170"/>
      <c r="EQ122" s="170"/>
      <c r="ER122" s="170"/>
      <c r="ES122" s="170"/>
      <c r="ET122" s="170"/>
      <c r="EU122" s="170"/>
      <c r="EV122" s="170"/>
      <c r="EW122" s="170"/>
      <c r="EX122" s="170"/>
      <c r="EY122" s="170"/>
      <c r="EZ122" s="170"/>
      <c r="FA122" s="170"/>
      <c r="FB122" s="170"/>
      <c r="FC122" s="170"/>
      <c r="FD122" s="170"/>
      <c r="FE122" s="170"/>
      <c r="FF122" s="170"/>
      <c r="FG122" s="170"/>
      <c r="FH122" s="170"/>
      <c r="FI122" s="170"/>
      <c r="FJ122" s="170"/>
      <c r="FK122" s="170"/>
      <c r="FL122" s="170"/>
      <c r="FM122" s="170"/>
      <c r="FN122" s="170"/>
      <c r="FO122" s="170"/>
      <c r="FP122" s="170"/>
      <c r="FQ122" s="170"/>
      <c r="FR122" s="170"/>
      <c r="FS122" s="170"/>
      <c r="FT122" s="170"/>
      <c r="FU122" s="170"/>
      <c r="FV122" s="170"/>
      <c r="FW122" s="170"/>
      <c r="FX122" s="170"/>
      <c r="FY122" s="170"/>
      <c r="FZ122" s="170"/>
      <c r="GA122" s="170"/>
      <c r="GB122" s="170"/>
      <c r="GC122" s="170"/>
      <c r="GD122" s="170"/>
      <c r="GE122" s="170"/>
      <c r="GF122" s="170"/>
      <c r="GG122" s="170"/>
      <c r="GH122" s="170"/>
      <c r="GI122" s="170"/>
      <c r="GJ122" s="170"/>
    </row>
    <row r="123" spans="6:198" ht="5.0999999999999996" customHeight="1" x14ac:dyDescent="0.25"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170"/>
      <c r="AD123" s="170"/>
      <c r="AE123" s="170"/>
      <c r="AF123" s="170"/>
      <c r="AG123" s="170"/>
      <c r="AH123" s="170"/>
      <c r="AI123" s="170"/>
      <c r="AJ123" s="170"/>
      <c r="AK123" s="170"/>
      <c r="AL123" s="170"/>
      <c r="AM123" s="170"/>
      <c r="AN123" s="170"/>
      <c r="AO123" s="170"/>
      <c r="AP123" s="170"/>
      <c r="AQ123" s="170"/>
      <c r="AR123" s="170"/>
      <c r="AS123" s="170"/>
      <c r="AT123" s="170"/>
      <c r="AU123" s="170"/>
      <c r="AV123" s="170"/>
      <c r="AW123" s="170"/>
      <c r="AX123" s="170"/>
      <c r="AY123" s="170"/>
      <c r="AZ123" s="170"/>
      <c r="BA123" s="170"/>
      <c r="BB123" s="170"/>
      <c r="BC123" s="170"/>
      <c r="BD123" s="170"/>
      <c r="BE123" s="170"/>
      <c r="BF123" s="170"/>
      <c r="BG123" s="170"/>
      <c r="BH123" s="170"/>
      <c r="BI123" s="170"/>
      <c r="BJ123" s="170"/>
      <c r="BK123" s="170"/>
      <c r="BL123" s="170"/>
      <c r="BM123" s="170"/>
      <c r="BN123" s="170"/>
      <c r="BO123" s="170"/>
      <c r="BP123" s="170"/>
      <c r="BQ123" s="170"/>
      <c r="BR123" s="170"/>
      <c r="BS123" s="170"/>
      <c r="BT123" s="170"/>
      <c r="BU123" s="170"/>
      <c r="BV123" s="170"/>
      <c r="BW123" s="170"/>
      <c r="BX123" s="170"/>
      <c r="BY123" s="170"/>
      <c r="BZ123" s="170"/>
      <c r="CA123" s="170"/>
      <c r="CB123" s="170"/>
      <c r="CC123" s="170"/>
      <c r="CD123" s="170"/>
      <c r="CE123" s="170"/>
      <c r="CF123" s="170"/>
      <c r="CG123" s="170"/>
      <c r="CH123" s="170"/>
      <c r="CI123" s="170"/>
      <c r="CJ123" s="170"/>
      <c r="CK123" s="170"/>
      <c r="CL123" s="170"/>
      <c r="CM123" s="170"/>
      <c r="CN123" s="170"/>
      <c r="CO123" s="170"/>
      <c r="CP123" s="170"/>
      <c r="CQ123" s="170"/>
      <c r="CR123" s="170"/>
      <c r="CS123" s="170"/>
      <c r="CT123" s="170"/>
      <c r="CU123" s="170"/>
      <c r="CV123" s="170"/>
      <c r="CW123" s="170"/>
      <c r="CX123" s="170"/>
      <c r="CY123" s="170"/>
      <c r="CZ123" s="170"/>
      <c r="DA123" s="170"/>
      <c r="DB123" s="170"/>
      <c r="DC123" s="170"/>
      <c r="DD123" s="170"/>
      <c r="DE123" s="170"/>
      <c r="DF123" s="170"/>
      <c r="DG123" s="170"/>
      <c r="DH123" s="170"/>
      <c r="DI123" s="170"/>
      <c r="DJ123" s="170"/>
      <c r="DK123" s="170"/>
      <c r="DL123" s="170"/>
      <c r="DM123" s="170"/>
      <c r="DN123" s="170"/>
      <c r="DO123" s="170"/>
      <c r="DP123" s="170"/>
      <c r="DQ123" s="170"/>
      <c r="DR123" s="170"/>
      <c r="DS123" s="170"/>
      <c r="DT123" s="170"/>
      <c r="DU123" s="170"/>
      <c r="DV123" s="170"/>
      <c r="DW123" s="170"/>
      <c r="DX123" s="170"/>
      <c r="DY123" s="170"/>
      <c r="DZ123" s="170"/>
      <c r="EA123" s="170"/>
      <c r="EB123" s="170"/>
      <c r="EC123" s="170"/>
      <c r="ED123" s="170"/>
      <c r="EE123" s="170"/>
      <c r="EF123" s="170"/>
      <c r="EG123" s="170"/>
      <c r="EH123" s="170"/>
      <c r="EI123" s="170"/>
      <c r="EJ123" s="170"/>
      <c r="EK123" s="170"/>
      <c r="EL123" s="170"/>
      <c r="EM123" s="170"/>
      <c r="EN123" s="170"/>
      <c r="EO123" s="170"/>
      <c r="EP123" s="170"/>
      <c r="EQ123" s="170"/>
      <c r="ER123" s="170"/>
      <c r="ES123" s="170"/>
      <c r="ET123" s="170"/>
      <c r="EU123" s="170"/>
      <c r="EV123" s="170"/>
      <c r="EW123" s="170"/>
      <c r="EX123" s="170"/>
      <c r="EY123" s="170"/>
      <c r="EZ123" s="170"/>
      <c r="FA123" s="170"/>
      <c r="FB123" s="170"/>
      <c r="FC123" s="170"/>
      <c r="FD123" s="170"/>
      <c r="FE123" s="170"/>
      <c r="FF123" s="170"/>
      <c r="FG123" s="170"/>
      <c r="FH123" s="170"/>
      <c r="FI123" s="170"/>
      <c r="FJ123" s="170"/>
      <c r="FK123" s="170"/>
      <c r="FL123" s="170"/>
      <c r="FM123" s="170"/>
      <c r="FN123" s="170"/>
      <c r="FO123" s="170"/>
      <c r="FP123" s="170"/>
      <c r="FQ123" s="170"/>
      <c r="FR123" s="170"/>
      <c r="FS123" s="170"/>
      <c r="FT123" s="170"/>
      <c r="FU123" s="170"/>
      <c r="FV123" s="170"/>
      <c r="FW123" s="170"/>
      <c r="FX123" s="170"/>
      <c r="FY123" s="170"/>
      <c r="FZ123" s="170"/>
      <c r="GA123" s="170"/>
      <c r="GB123" s="170"/>
      <c r="GC123" s="170"/>
      <c r="GD123" s="170"/>
      <c r="GE123" s="170"/>
      <c r="GF123" s="170"/>
      <c r="GG123" s="170"/>
      <c r="GH123" s="170"/>
      <c r="GI123" s="170"/>
      <c r="GJ123" s="170"/>
    </row>
    <row r="124" spans="6:198" ht="5.0999999999999996" customHeight="1" x14ac:dyDescent="0.25">
      <c r="O124" s="170">
        <f>SUM(O121:GJ123)</f>
        <v>4450</v>
      </c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  <c r="AA124" s="170"/>
      <c r="AB124" s="170"/>
      <c r="AC124" s="170"/>
      <c r="AD124" s="170"/>
      <c r="AE124" s="170"/>
      <c r="AF124" s="170"/>
      <c r="AG124" s="170"/>
      <c r="AH124" s="170"/>
      <c r="AI124" s="170"/>
      <c r="AJ124" s="170"/>
      <c r="AK124" s="170"/>
      <c r="AL124" s="170"/>
      <c r="AM124" s="170"/>
      <c r="AN124" s="170"/>
      <c r="AO124" s="170"/>
      <c r="AP124" s="170"/>
      <c r="AQ124" s="170"/>
      <c r="AR124" s="170"/>
      <c r="AS124" s="170"/>
      <c r="AT124" s="170"/>
      <c r="AU124" s="170"/>
      <c r="AV124" s="170"/>
      <c r="AW124" s="170"/>
      <c r="AX124" s="170"/>
      <c r="AY124" s="170"/>
      <c r="AZ124" s="170"/>
      <c r="BA124" s="170"/>
      <c r="BB124" s="170"/>
      <c r="BC124" s="170"/>
      <c r="BD124" s="170"/>
      <c r="BE124" s="170"/>
      <c r="BF124" s="170"/>
      <c r="BG124" s="170"/>
      <c r="BH124" s="170"/>
      <c r="BI124" s="170"/>
      <c r="BJ124" s="170"/>
      <c r="BK124" s="170"/>
      <c r="BL124" s="170"/>
      <c r="BM124" s="170"/>
      <c r="BN124" s="170"/>
      <c r="BO124" s="170"/>
      <c r="BP124" s="170"/>
      <c r="BQ124" s="170"/>
      <c r="BR124" s="170"/>
      <c r="BS124" s="170"/>
      <c r="BT124" s="170"/>
      <c r="BU124" s="170"/>
      <c r="BV124" s="170"/>
      <c r="BW124" s="170"/>
      <c r="BX124" s="170"/>
      <c r="BY124" s="170"/>
      <c r="BZ124" s="170"/>
      <c r="CA124" s="170"/>
      <c r="CB124" s="170"/>
      <c r="CC124" s="170"/>
      <c r="CD124" s="170"/>
      <c r="CE124" s="170"/>
      <c r="CF124" s="170"/>
      <c r="CG124" s="170"/>
      <c r="CH124" s="170"/>
      <c r="CI124" s="170"/>
      <c r="CJ124" s="170"/>
      <c r="CK124" s="170"/>
      <c r="CL124" s="170"/>
      <c r="CM124" s="170"/>
      <c r="CN124" s="170"/>
      <c r="CO124" s="170"/>
      <c r="CP124" s="170"/>
      <c r="CQ124" s="170"/>
      <c r="CR124" s="170"/>
      <c r="CS124" s="170"/>
      <c r="CT124" s="170"/>
      <c r="CU124" s="170"/>
      <c r="CV124" s="170"/>
      <c r="CW124" s="170"/>
      <c r="CX124" s="170"/>
      <c r="CY124" s="170"/>
      <c r="CZ124" s="170"/>
      <c r="DA124" s="170"/>
      <c r="DB124" s="170"/>
      <c r="DC124" s="170"/>
      <c r="DD124" s="170"/>
      <c r="DE124" s="170"/>
      <c r="DF124" s="170"/>
      <c r="DG124" s="170"/>
      <c r="DH124" s="170"/>
      <c r="DI124" s="170"/>
      <c r="DJ124" s="170"/>
      <c r="DK124" s="170"/>
      <c r="DL124" s="170"/>
      <c r="DM124" s="170"/>
      <c r="DN124" s="170"/>
      <c r="DO124" s="170"/>
      <c r="DP124" s="170"/>
      <c r="DQ124" s="170"/>
      <c r="DR124" s="170"/>
      <c r="DS124" s="170"/>
      <c r="DT124" s="170"/>
      <c r="DU124" s="170"/>
      <c r="DV124" s="170"/>
      <c r="DW124" s="170"/>
      <c r="DX124" s="170"/>
      <c r="DY124" s="170"/>
      <c r="DZ124" s="170"/>
      <c r="EA124" s="170"/>
      <c r="EB124" s="170"/>
      <c r="EC124" s="170"/>
      <c r="ED124" s="170"/>
      <c r="EE124" s="170"/>
      <c r="EF124" s="170"/>
      <c r="EG124" s="170"/>
      <c r="EH124" s="170"/>
      <c r="EI124" s="170"/>
      <c r="EJ124" s="170"/>
      <c r="EK124" s="170"/>
      <c r="EL124" s="170"/>
      <c r="EM124" s="170"/>
      <c r="EN124" s="170"/>
      <c r="EO124" s="170"/>
      <c r="EP124" s="170"/>
      <c r="EQ124" s="170"/>
      <c r="ER124" s="170"/>
      <c r="ES124" s="170"/>
      <c r="ET124" s="170"/>
      <c r="EU124" s="170"/>
      <c r="EV124" s="170"/>
      <c r="EW124" s="170"/>
      <c r="EX124" s="170"/>
      <c r="EY124" s="170"/>
      <c r="EZ124" s="170"/>
      <c r="FA124" s="170"/>
      <c r="FB124" s="170"/>
      <c r="FC124" s="170"/>
      <c r="FD124" s="170"/>
      <c r="FE124" s="170"/>
      <c r="FF124" s="170"/>
      <c r="FG124" s="170"/>
      <c r="FH124" s="170"/>
      <c r="FI124" s="170"/>
      <c r="FJ124" s="170"/>
      <c r="FK124" s="170"/>
      <c r="FL124" s="170"/>
      <c r="FM124" s="170"/>
      <c r="FN124" s="170"/>
      <c r="FO124" s="170"/>
      <c r="FP124" s="170"/>
      <c r="FQ124" s="170"/>
      <c r="FR124" s="170"/>
      <c r="FS124" s="170"/>
      <c r="FT124" s="170"/>
      <c r="FU124" s="170"/>
      <c r="FV124" s="170"/>
      <c r="FW124" s="170"/>
      <c r="FX124" s="170"/>
      <c r="FY124" s="170"/>
      <c r="FZ124" s="170"/>
      <c r="GA124" s="170"/>
      <c r="GB124" s="170"/>
      <c r="GC124" s="170"/>
      <c r="GD124" s="170"/>
      <c r="GE124" s="170"/>
      <c r="GF124" s="170"/>
      <c r="GG124" s="170"/>
      <c r="GH124" s="170"/>
      <c r="GI124" s="170"/>
      <c r="GJ124" s="170"/>
    </row>
    <row r="125" spans="6:198" ht="5.0999999999999996" customHeight="1" x14ac:dyDescent="0.25"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  <c r="AA125" s="170"/>
      <c r="AB125" s="170"/>
      <c r="AC125" s="170"/>
      <c r="AD125" s="170"/>
      <c r="AE125" s="170"/>
      <c r="AF125" s="170"/>
      <c r="AG125" s="170"/>
      <c r="AH125" s="170"/>
      <c r="AI125" s="170"/>
      <c r="AJ125" s="170"/>
      <c r="AK125" s="170"/>
      <c r="AL125" s="170"/>
      <c r="AM125" s="170"/>
      <c r="AN125" s="170"/>
      <c r="AO125" s="170"/>
      <c r="AP125" s="170"/>
      <c r="AQ125" s="170"/>
      <c r="AR125" s="170"/>
      <c r="AS125" s="170"/>
      <c r="AT125" s="170"/>
      <c r="AU125" s="170"/>
      <c r="AV125" s="170"/>
      <c r="AW125" s="170"/>
      <c r="AX125" s="170"/>
      <c r="AY125" s="170"/>
      <c r="AZ125" s="170"/>
      <c r="BA125" s="170"/>
      <c r="BB125" s="170"/>
      <c r="BC125" s="170"/>
      <c r="BD125" s="170"/>
      <c r="BE125" s="170"/>
      <c r="BF125" s="170"/>
      <c r="BG125" s="170"/>
      <c r="BH125" s="170"/>
      <c r="BI125" s="170"/>
      <c r="BJ125" s="170"/>
      <c r="BK125" s="170"/>
      <c r="BL125" s="170"/>
      <c r="BM125" s="170"/>
      <c r="BN125" s="170"/>
      <c r="BO125" s="170"/>
      <c r="BP125" s="170"/>
      <c r="BQ125" s="170"/>
      <c r="BR125" s="170"/>
      <c r="BS125" s="170"/>
      <c r="BT125" s="170"/>
      <c r="BU125" s="170"/>
      <c r="BV125" s="170"/>
      <c r="BW125" s="170"/>
      <c r="BX125" s="170"/>
      <c r="BY125" s="170"/>
      <c r="BZ125" s="170"/>
      <c r="CA125" s="170"/>
      <c r="CB125" s="170"/>
      <c r="CC125" s="170"/>
      <c r="CD125" s="170"/>
      <c r="CE125" s="170"/>
      <c r="CF125" s="170"/>
      <c r="CG125" s="170"/>
      <c r="CH125" s="170"/>
      <c r="CI125" s="170"/>
      <c r="CJ125" s="170"/>
      <c r="CK125" s="170"/>
      <c r="CL125" s="170"/>
      <c r="CM125" s="170"/>
      <c r="CN125" s="170"/>
      <c r="CO125" s="170"/>
      <c r="CP125" s="170"/>
      <c r="CQ125" s="170"/>
      <c r="CR125" s="170"/>
      <c r="CS125" s="170"/>
      <c r="CT125" s="170"/>
      <c r="CU125" s="170"/>
      <c r="CV125" s="170"/>
      <c r="CW125" s="170"/>
      <c r="CX125" s="170"/>
      <c r="CY125" s="170"/>
      <c r="CZ125" s="170"/>
      <c r="DA125" s="170"/>
      <c r="DB125" s="170"/>
      <c r="DC125" s="170"/>
      <c r="DD125" s="170"/>
      <c r="DE125" s="170"/>
      <c r="DF125" s="170"/>
      <c r="DG125" s="170"/>
      <c r="DH125" s="170"/>
      <c r="DI125" s="170"/>
      <c r="DJ125" s="170"/>
      <c r="DK125" s="170"/>
      <c r="DL125" s="170"/>
      <c r="DM125" s="170"/>
      <c r="DN125" s="170"/>
      <c r="DO125" s="170"/>
      <c r="DP125" s="170"/>
      <c r="DQ125" s="170"/>
      <c r="DR125" s="170"/>
      <c r="DS125" s="170"/>
      <c r="DT125" s="170"/>
      <c r="DU125" s="170"/>
      <c r="DV125" s="170"/>
      <c r="DW125" s="170"/>
      <c r="DX125" s="170"/>
      <c r="DY125" s="170"/>
      <c r="DZ125" s="170"/>
      <c r="EA125" s="170"/>
      <c r="EB125" s="170"/>
      <c r="EC125" s="170"/>
      <c r="ED125" s="170"/>
      <c r="EE125" s="170"/>
      <c r="EF125" s="170"/>
      <c r="EG125" s="170"/>
      <c r="EH125" s="170"/>
      <c r="EI125" s="170"/>
      <c r="EJ125" s="170"/>
      <c r="EK125" s="170"/>
      <c r="EL125" s="170"/>
      <c r="EM125" s="170"/>
      <c r="EN125" s="170"/>
      <c r="EO125" s="170"/>
      <c r="EP125" s="170"/>
      <c r="EQ125" s="170"/>
      <c r="ER125" s="170"/>
      <c r="ES125" s="170"/>
      <c r="ET125" s="170"/>
      <c r="EU125" s="170"/>
      <c r="EV125" s="170"/>
      <c r="EW125" s="170"/>
      <c r="EX125" s="170"/>
      <c r="EY125" s="170"/>
      <c r="EZ125" s="170"/>
      <c r="FA125" s="170"/>
      <c r="FB125" s="170"/>
      <c r="FC125" s="170"/>
      <c r="FD125" s="170"/>
      <c r="FE125" s="170"/>
      <c r="FF125" s="170"/>
      <c r="FG125" s="170"/>
      <c r="FH125" s="170"/>
      <c r="FI125" s="170"/>
      <c r="FJ125" s="170"/>
      <c r="FK125" s="170"/>
      <c r="FL125" s="170"/>
      <c r="FM125" s="170"/>
      <c r="FN125" s="170"/>
      <c r="FO125" s="170"/>
      <c r="FP125" s="170"/>
      <c r="FQ125" s="170"/>
      <c r="FR125" s="170"/>
      <c r="FS125" s="170"/>
      <c r="FT125" s="170"/>
      <c r="FU125" s="170"/>
      <c r="FV125" s="170"/>
      <c r="FW125" s="170"/>
      <c r="FX125" s="170"/>
      <c r="FY125" s="170"/>
      <c r="FZ125" s="170"/>
      <c r="GA125" s="170"/>
      <c r="GB125" s="170"/>
      <c r="GC125" s="170"/>
      <c r="GD125" s="170"/>
      <c r="GE125" s="170"/>
      <c r="GF125" s="170"/>
      <c r="GG125" s="170"/>
      <c r="GH125" s="170"/>
      <c r="GI125" s="170"/>
      <c r="GJ125" s="170"/>
    </row>
    <row r="126" spans="6:198" ht="5.0999999999999996" customHeight="1" x14ac:dyDescent="0.25"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  <c r="AA126" s="170"/>
      <c r="AB126" s="170"/>
      <c r="AC126" s="170"/>
      <c r="AD126" s="170"/>
      <c r="AE126" s="170"/>
      <c r="AF126" s="170"/>
      <c r="AG126" s="170"/>
      <c r="AH126" s="170"/>
      <c r="AI126" s="170"/>
      <c r="AJ126" s="170"/>
      <c r="AK126" s="170"/>
      <c r="AL126" s="170"/>
      <c r="AM126" s="170"/>
      <c r="AN126" s="170"/>
      <c r="AO126" s="170"/>
      <c r="AP126" s="170"/>
      <c r="AQ126" s="170"/>
      <c r="AR126" s="170"/>
      <c r="AS126" s="170"/>
      <c r="AT126" s="170"/>
      <c r="AU126" s="170"/>
      <c r="AV126" s="170"/>
      <c r="AW126" s="170"/>
      <c r="AX126" s="170"/>
      <c r="AY126" s="170"/>
      <c r="AZ126" s="170"/>
      <c r="BA126" s="170"/>
      <c r="BB126" s="170"/>
      <c r="BC126" s="170"/>
      <c r="BD126" s="170"/>
      <c r="BE126" s="170"/>
      <c r="BF126" s="170"/>
      <c r="BG126" s="170"/>
      <c r="BH126" s="170"/>
      <c r="BI126" s="170"/>
      <c r="BJ126" s="170"/>
      <c r="BK126" s="170"/>
      <c r="BL126" s="170"/>
      <c r="BM126" s="170"/>
      <c r="BN126" s="170"/>
      <c r="BO126" s="170"/>
      <c r="BP126" s="170"/>
      <c r="BQ126" s="170"/>
      <c r="BR126" s="170"/>
      <c r="BS126" s="170"/>
      <c r="BT126" s="170"/>
      <c r="BU126" s="170"/>
      <c r="BV126" s="170"/>
      <c r="BW126" s="170"/>
      <c r="BX126" s="170"/>
      <c r="BY126" s="170"/>
      <c r="BZ126" s="170"/>
      <c r="CA126" s="170"/>
      <c r="CB126" s="170"/>
      <c r="CC126" s="170"/>
      <c r="CD126" s="170"/>
      <c r="CE126" s="170"/>
      <c r="CF126" s="170"/>
      <c r="CG126" s="170"/>
      <c r="CH126" s="170"/>
      <c r="CI126" s="170"/>
      <c r="CJ126" s="170"/>
      <c r="CK126" s="170"/>
      <c r="CL126" s="170"/>
      <c r="CM126" s="170"/>
      <c r="CN126" s="170"/>
      <c r="CO126" s="170"/>
      <c r="CP126" s="170"/>
      <c r="CQ126" s="170"/>
      <c r="CR126" s="170"/>
      <c r="CS126" s="170"/>
      <c r="CT126" s="170"/>
      <c r="CU126" s="170"/>
      <c r="CV126" s="170"/>
      <c r="CW126" s="170"/>
      <c r="CX126" s="170"/>
      <c r="CY126" s="170"/>
      <c r="CZ126" s="170"/>
      <c r="DA126" s="170"/>
      <c r="DB126" s="170"/>
      <c r="DC126" s="170"/>
      <c r="DD126" s="170"/>
      <c r="DE126" s="170"/>
      <c r="DF126" s="170"/>
      <c r="DG126" s="170"/>
      <c r="DH126" s="170"/>
      <c r="DI126" s="170"/>
      <c r="DJ126" s="170"/>
      <c r="DK126" s="170"/>
      <c r="DL126" s="170"/>
      <c r="DM126" s="170"/>
      <c r="DN126" s="170"/>
      <c r="DO126" s="170"/>
      <c r="DP126" s="170"/>
      <c r="DQ126" s="170"/>
      <c r="DR126" s="170"/>
      <c r="DS126" s="170"/>
      <c r="DT126" s="170"/>
      <c r="DU126" s="170"/>
      <c r="DV126" s="170"/>
      <c r="DW126" s="170"/>
      <c r="DX126" s="170"/>
      <c r="DY126" s="170"/>
      <c r="DZ126" s="170"/>
      <c r="EA126" s="170"/>
      <c r="EB126" s="170"/>
      <c r="EC126" s="170"/>
      <c r="ED126" s="170"/>
      <c r="EE126" s="170"/>
      <c r="EF126" s="170"/>
      <c r="EG126" s="170"/>
      <c r="EH126" s="170"/>
      <c r="EI126" s="170"/>
      <c r="EJ126" s="170"/>
      <c r="EK126" s="170"/>
      <c r="EL126" s="170"/>
      <c r="EM126" s="170"/>
      <c r="EN126" s="170"/>
      <c r="EO126" s="170"/>
      <c r="EP126" s="170"/>
      <c r="EQ126" s="170"/>
      <c r="ER126" s="170"/>
      <c r="ES126" s="170"/>
      <c r="ET126" s="170"/>
      <c r="EU126" s="170"/>
      <c r="EV126" s="170"/>
      <c r="EW126" s="170"/>
      <c r="EX126" s="170"/>
      <c r="EY126" s="170"/>
      <c r="EZ126" s="170"/>
      <c r="FA126" s="170"/>
      <c r="FB126" s="170"/>
      <c r="FC126" s="170"/>
      <c r="FD126" s="170"/>
      <c r="FE126" s="170"/>
      <c r="FF126" s="170"/>
      <c r="FG126" s="170"/>
      <c r="FH126" s="170"/>
      <c r="FI126" s="170"/>
      <c r="FJ126" s="170"/>
      <c r="FK126" s="170"/>
      <c r="FL126" s="170"/>
      <c r="FM126" s="170"/>
      <c r="FN126" s="170"/>
      <c r="FO126" s="170"/>
      <c r="FP126" s="170"/>
      <c r="FQ126" s="170"/>
      <c r="FR126" s="170"/>
      <c r="FS126" s="170"/>
      <c r="FT126" s="170"/>
      <c r="FU126" s="170"/>
      <c r="FV126" s="170"/>
      <c r="FW126" s="170"/>
      <c r="FX126" s="170"/>
      <c r="FY126" s="170"/>
      <c r="FZ126" s="170"/>
      <c r="GA126" s="170"/>
      <c r="GB126" s="170"/>
      <c r="GC126" s="170"/>
      <c r="GD126" s="170"/>
      <c r="GE126" s="170"/>
      <c r="GF126" s="170"/>
      <c r="GG126" s="170"/>
      <c r="GH126" s="170"/>
      <c r="GI126" s="170"/>
      <c r="GJ126" s="170"/>
    </row>
  </sheetData>
  <mergeCells count="37">
    <mergeCell ref="GN14:GP117"/>
    <mergeCell ref="AZ95:BW103"/>
    <mergeCell ref="CA98:DE105"/>
    <mergeCell ref="O8:ER10"/>
    <mergeCell ref="ES8:GJ10"/>
    <mergeCell ref="O5:GJ7"/>
    <mergeCell ref="GK36:GM117"/>
    <mergeCell ref="GK14:GM35"/>
    <mergeCell ref="AZ11:BW13"/>
    <mergeCell ref="BX11:DG13"/>
    <mergeCell ref="DH11:EQ13"/>
    <mergeCell ref="ES11:EW13"/>
    <mergeCell ref="EX11:GE13"/>
    <mergeCell ref="GF11:GJ13"/>
    <mergeCell ref="I83:K117"/>
    <mergeCell ref="I33:K82"/>
    <mergeCell ref="I14:K32"/>
    <mergeCell ref="F14:H117"/>
    <mergeCell ref="O11:R13"/>
    <mergeCell ref="S11:AY13"/>
    <mergeCell ref="O124:GJ126"/>
    <mergeCell ref="L114:N117"/>
    <mergeCell ref="L83:N113"/>
    <mergeCell ref="L61:N82"/>
    <mergeCell ref="L33:N60"/>
    <mergeCell ref="L14:N32"/>
    <mergeCell ref="EX118:GE120"/>
    <mergeCell ref="GF118:GJ120"/>
    <mergeCell ref="O121:AY123"/>
    <mergeCell ref="AZ121:DG123"/>
    <mergeCell ref="DH121:ER123"/>
    <mergeCell ref="ES121:GJ123"/>
    <mergeCell ref="P118:AY120"/>
    <mergeCell ref="AZ118:BW120"/>
    <mergeCell ref="BX118:DG120"/>
    <mergeCell ref="DH118:EQ120"/>
    <mergeCell ref="ES118:EW120"/>
  </mergeCells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Poptávka</vt:lpstr>
      <vt:lpstr>Půdorys</vt:lpstr>
      <vt:lpstr>Levá strana</vt:lpstr>
      <vt:lpstr>Pravá strana</vt:lpstr>
    </vt:vector>
  </TitlesOfParts>
  <Company>T-Mobile Czech Republic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Šimonek Martin</dc:creator>
  <cp:lastModifiedBy>Šimonek Martin</cp:lastModifiedBy>
  <cp:lastPrinted>2017-10-27T12:56:43Z</cp:lastPrinted>
  <dcterms:created xsi:type="dcterms:W3CDTF">2017-10-15T10:26:58Z</dcterms:created>
  <dcterms:modified xsi:type="dcterms:W3CDTF">2017-10-27T13:55:28Z</dcterms:modified>
</cp:coreProperties>
</file>